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АЙС_пиломатериалы" sheetId="1" r:id="rId1"/>
    <sheet name="ОЦИНКОВКА_КРОВЛЯ" sheetId="2" state="hidden" r:id="rId2"/>
    <sheet name="фанера" sheetId="3" state="hidden" r:id="rId3"/>
    <sheet name="Лист4" sheetId="4" r:id="rId4"/>
  </sheets>
  <definedNames>
    <definedName name="_xlnm.Print_Area" localSheetId="1">'ОЦИНКОВКА_КРОВЛЯ'!$A$1:$H$44</definedName>
    <definedName name="_xlnm.Print_Area" localSheetId="0">'ПРАЙС_пиломатериалы'!$A$1:$H$203</definedName>
    <definedName name="_xlnm.Print_Area" localSheetId="2">'фанера'!$A$1:$K$42</definedName>
  </definedNames>
  <calcPr fullCalcOnLoad="1" refMode="R1C1"/>
</workbook>
</file>

<file path=xl/sharedStrings.xml><?xml version="1.0" encoding="utf-8"?>
<sst xmlns="http://schemas.openxmlformats.org/spreadsheetml/2006/main" count="449" uniqueCount="273">
  <si>
    <t>АРХАНГЕЛЬСКИЙ  ЛЕС</t>
  </si>
  <si>
    <r>
      <rPr>
        <b/>
        <sz val="16"/>
        <color indexed="8"/>
        <rFont val="Adobe Garamond Pro Bold"/>
        <family val="0"/>
      </rPr>
      <t>+7 978 707 78 48 г.Симферополь</t>
    </r>
  </si>
  <si>
    <t xml:space="preserve">г. Симферополь           </t>
  </si>
  <si>
    <t xml:space="preserve">                                                </t>
  </si>
  <si>
    <t>+7 978 707 78 38            пр.Победы 488А</t>
  </si>
  <si>
    <t>+7 978 979 99 97</t>
  </si>
  <si>
    <t>№</t>
  </si>
  <si>
    <t>наименование</t>
  </si>
  <si>
    <t>коэф. штуки</t>
  </si>
  <si>
    <t>цена без НДС  руб. за</t>
  </si>
  <si>
    <t>штук в кубе</t>
  </si>
  <si>
    <t>метр/пог</t>
  </si>
  <si>
    <t>штуку</t>
  </si>
  <si>
    <t>м.куб</t>
  </si>
  <si>
    <t>свыше 5м.куб.</t>
  </si>
  <si>
    <t>БРУС 6 метровый</t>
  </si>
  <si>
    <t>150*200</t>
  </si>
  <si>
    <t>150*150</t>
  </si>
  <si>
    <t>150*100</t>
  </si>
  <si>
    <t>100*100</t>
  </si>
  <si>
    <t>50*200</t>
  </si>
  <si>
    <t>50*150</t>
  </si>
  <si>
    <t>50*125</t>
  </si>
  <si>
    <t>50*100</t>
  </si>
  <si>
    <t>50*50</t>
  </si>
  <si>
    <t>Доска обрезная 6 м</t>
  </si>
  <si>
    <t>40*150</t>
  </si>
  <si>
    <t>30*100</t>
  </si>
  <si>
    <t>25*150</t>
  </si>
  <si>
    <t>25*125</t>
  </si>
  <si>
    <t>25*100</t>
  </si>
  <si>
    <t>Брус, доска обрезная 4 м</t>
  </si>
  <si>
    <t>100*150</t>
  </si>
  <si>
    <t>40*200</t>
  </si>
  <si>
    <t>40*100</t>
  </si>
  <si>
    <t>30*150</t>
  </si>
  <si>
    <t xml:space="preserve"> Доска необрезная, Доска полуобрезная</t>
  </si>
  <si>
    <t>Доска обрезная лиственница 40, 50</t>
  </si>
  <si>
    <t>Доска обрезная  25*100*6 1- 2 сорт</t>
  </si>
  <si>
    <t>Доска обрезная  25*100*4 2-3 сорт</t>
  </si>
  <si>
    <t>Доска обрезная 50 мм 2 сорт</t>
  </si>
  <si>
    <t>Рейка</t>
  </si>
  <si>
    <t>Рейка 25*50</t>
  </si>
  <si>
    <t>м/пог</t>
  </si>
  <si>
    <t>рейка сухая 35*80</t>
  </si>
  <si>
    <t>Погонаж</t>
  </si>
  <si>
    <t>Плинтус 35*3м.</t>
  </si>
  <si>
    <t>Плинтус 45*3м.</t>
  </si>
  <si>
    <t>Плинтус 55*3м.</t>
  </si>
  <si>
    <t>Угол внутр. 20*3м.</t>
  </si>
  <si>
    <t>Угол нар.25*3м.</t>
  </si>
  <si>
    <t>Угол нар.35*3м.</t>
  </si>
  <si>
    <t>Угол нар.45*3м.</t>
  </si>
  <si>
    <t>Нащельник 35*3м.</t>
  </si>
  <si>
    <t>цена без НДС руб. за</t>
  </si>
  <si>
    <t>штук в м.кв</t>
  </si>
  <si>
    <t>кв.м</t>
  </si>
  <si>
    <t>Доска пола 30*145*5,5м СОСНА СОРТ АВ</t>
  </si>
  <si>
    <t>30*145*5,5м</t>
  </si>
  <si>
    <t>Доска пола 35 СОСНА СОРТ АВ</t>
  </si>
  <si>
    <t>35*135*6м</t>
  </si>
  <si>
    <t>35*110*6м</t>
  </si>
  <si>
    <t>Доска пола 36*(90-120-140) СОСНА  СОРТ АВ и С</t>
  </si>
  <si>
    <t>36*90*5,2 м в упак 3шт  АВ</t>
  </si>
  <si>
    <t xml:space="preserve">                              ВАГОНКА штиль СОСНА  СОРТ АВ</t>
  </si>
  <si>
    <t>13*135*6 м в упак 7шт  АВ</t>
  </si>
  <si>
    <t>13*110*6 10шт./уп.</t>
  </si>
  <si>
    <t>13*135*3 м в упак 7шт   С</t>
  </si>
  <si>
    <t xml:space="preserve">                              ВАГОНКА колхозница СОСНА  СОРТ АВ</t>
  </si>
  <si>
    <t>Вагонка колхозница 16*88*3   8 шт. уп.</t>
  </si>
  <si>
    <t>Доска пола 45-135 СОСНА  СОРТ АВ</t>
  </si>
  <si>
    <t>45*135*6м 3 шт уп</t>
  </si>
  <si>
    <t>ВАГОНКА СОСНА  СОРТ АВ и С</t>
  </si>
  <si>
    <t>Сосна 12,5*96*3м сортВ</t>
  </si>
  <si>
    <t>Сосна 12,5*96*2,55м сорт В</t>
  </si>
  <si>
    <t>Сосна 12,5*96*3м сорт С</t>
  </si>
  <si>
    <t>ВАГОНКА ОСИНА ( СОРТ АВ)</t>
  </si>
  <si>
    <t>ВАГОНКА ЛИПА ( СОРТ АВ)</t>
  </si>
  <si>
    <t>БЛОК-ХАУС 22*96</t>
  </si>
  <si>
    <t>19*96*3м  сорт АВ</t>
  </si>
  <si>
    <t>Огне-биозащита</t>
  </si>
  <si>
    <t>Биозащита BASTION 1:9 на 150м.кв 5л</t>
  </si>
  <si>
    <t>Огнебиозащита конц. 1:4 BASTION 2F  5 кг</t>
  </si>
  <si>
    <t>Огнебиозащита конц. А3 1:11  0,9 кг</t>
  </si>
  <si>
    <t>Огнебиозащита NEOMID 450 1гр. 5Л</t>
  </si>
  <si>
    <t>Огнебиозащита NEOMID 450 1гр. 10Л</t>
  </si>
  <si>
    <t>Огнебиозащита NEOMID 450 2гр. 20Л</t>
  </si>
  <si>
    <t>Огнебиозащита NEOMID 450 2гр. 10Л</t>
  </si>
  <si>
    <t>Парогидробарьер 60м. кв.</t>
  </si>
  <si>
    <t>Ярославские краски</t>
  </si>
  <si>
    <t>Тэкотекс (бесцв.,зол дуб,тик,орех итд) 2,1кг</t>
  </si>
  <si>
    <t>Тэкотекс (бесцв.,зол дуб,тик,орех итд) 7,6кг</t>
  </si>
  <si>
    <t>Тэкотекс (бесцв.,зол дуб,тик,орех итд) 0,6кг</t>
  </si>
  <si>
    <t>Антисептик PREMIA(зол.дуб,палисандр итд) 9 л</t>
  </si>
  <si>
    <t>Лак-антисептик PREMIA(бесцв.,тик,орех итд) 0,9 л</t>
  </si>
  <si>
    <t>Лак-антисептик PREMIA(бесцв.,тик,орех итд) 2,7 л</t>
  </si>
  <si>
    <t>Лак-антисептик PREMIA(бесцв.,тик,орех итд) 9 л</t>
  </si>
  <si>
    <t>Грунт-краска PREMIA(бесцв.) 2,7 л</t>
  </si>
  <si>
    <t>Состав Стоп ЖУК PREMIA 5 л/10 л</t>
  </si>
  <si>
    <t>Антисептик XMФ-БФ биозащ земля 30лет. 10л.</t>
  </si>
  <si>
    <t>Антисептик XMФ-БФ биозащ земля 30лет. 5л.</t>
  </si>
  <si>
    <t>Погонажные изделия</t>
  </si>
  <si>
    <t>Наличник 70   2,2 м</t>
  </si>
  <si>
    <t>Наличник 90   2,2 м</t>
  </si>
  <si>
    <t>УТЕПЛИТЕЛЬ</t>
  </si>
  <si>
    <t>URSA 16м.кв. Рулон</t>
  </si>
  <si>
    <t>URSA 8м.кв. Рулон</t>
  </si>
  <si>
    <t>URSA мат 50мм. 7,625м.кв.</t>
  </si>
  <si>
    <t>URSA мат 100мм. 3,8125м.кв.</t>
  </si>
  <si>
    <t>ECOROLL 20м.кв. Рулон</t>
  </si>
  <si>
    <t>ECOROLL 12м.кв. 50мм. 16 Плит</t>
  </si>
  <si>
    <t>ECOROLL 6м.кв. 100мм. 8 Плит</t>
  </si>
  <si>
    <t>ТеплоKNAUF 50мм. 12м.кв. 16 Листов</t>
  </si>
  <si>
    <t>ТеплоKNAUF 100мм. 6м.кв. 8 Листов</t>
  </si>
  <si>
    <t>Плита РОКЛАЙТ 50мм. 8,64м.кв. 12 плит</t>
  </si>
  <si>
    <t>Плита РОКЛАЙТ 100мм. 4,32м.кв. 6 плит</t>
  </si>
  <si>
    <t>ПЛИТА OSB</t>
  </si>
  <si>
    <t>OSB влагост. 9мм. 1250Х2500</t>
  </si>
  <si>
    <t>OSB влагост. 12мм. 1250Х2500</t>
  </si>
  <si>
    <t>САМОРЕЗЫ ПО ДЕРЕВУ</t>
  </si>
  <si>
    <t>Саморез 3,5х35 (1000шт.)</t>
  </si>
  <si>
    <t>Саморез 3,5х45 (500шт.)</t>
  </si>
  <si>
    <t>Саморез 3,5х55 (400шт.)</t>
  </si>
  <si>
    <t>Саморез 4,2х75 (200шт.)</t>
  </si>
  <si>
    <t>Саморез 4,2х90 (200шт.)</t>
  </si>
  <si>
    <t>Саморез 4,8х100 (100шт.)</t>
  </si>
  <si>
    <t>Саморез 4,8х110 (100шт.)</t>
  </si>
  <si>
    <t>Саморез 4,8х120 (100шт.)</t>
  </si>
  <si>
    <t>Саморез 4,8х130 (100шт.)</t>
  </si>
  <si>
    <t>Саморез 4,8х150 (100шт.)</t>
  </si>
  <si>
    <t>Саморез жёлт. дер.3,5х45(500шт)</t>
  </si>
  <si>
    <t>САМОРЕЗЫ Кровельные</t>
  </si>
  <si>
    <t>Саморезы кровельные 4,8х35 (250шт.) Цвет в ассорт.</t>
  </si>
  <si>
    <t>Саморезы кровельные 5,5х19 (250шт.) Цвет в ассорт.</t>
  </si>
  <si>
    <t>Шпилька М10х1000</t>
  </si>
  <si>
    <t>Гайка М10</t>
  </si>
  <si>
    <t>Шайба М10</t>
  </si>
  <si>
    <t>Дюбель 6х40 гриб</t>
  </si>
  <si>
    <t>Дюбель 6х40 потай</t>
  </si>
  <si>
    <t>ДИСКИ ОТРЕЗНЫЕ, ПЕРЧАТКИ</t>
  </si>
  <si>
    <t>Диск отр. мет. 125Х1,6х22,2</t>
  </si>
  <si>
    <t>Диск отр. мет. 125Х1х22,2</t>
  </si>
  <si>
    <t>Диск отр. мет. 230Х2х22,2</t>
  </si>
  <si>
    <t>Перчатки 4Н с ПВХ белые</t>
  </si>
  <si>
    <t>Перчатки 5Н с ПВХ чёрные</t>
  </si>
  <si>
    <t>Перчатки стекольщика</t>
  </si>
  <si>
    <t>Пена монтажная TYTAN</t>
  </si>
  <si>
    <t>КЛЯЙМЕРЫ</t>
  </si>
  <si>
    <t>Кляймер 2мм. (100шт.)</t>
  </si>
  <si>
    <t>Кляймер 3,5мм. (100шт.)</t>
  </si>
  <si>
    <t>Кляймер 3мм. (100шт.)</t>
  </si>
  <si>
    <t>Кляймер 4мм. (80шт.)</t>
  </si>
  <si>
    <t>Кляймер 5мм. (80шт.)</t>
  </si>
  <si>
    <t>Кляймер 6мм. (100шт.)</t>
  </si>
  <si>
    <t>КРЕПЁЖНЫЕ УГОЛКИ</t>
  </si>
  <si>
    <t>Держатель балки лев. 170х40х40</t>
  </si>
  <si>
    <t>Держатель балки прав. 170х40х40</t>
  </si>
  <si>
    <t>Уголок 25х25х25</t>
  </si>
  <si>
    <t>Уголок 50х50х35мм.</t>
  </si>
  <si>
    <t>Уголок 50х50х50мм.</t>
  </si>
  <si>
    <t>Уголок 70х70х55мм.</t>
  </si>
  <si>
    <t>Уголок 90х90х40мм.</t>
  </si>
  <si>
    <t>Уголок 90х90х65мм.</t>
  </si>
  <si>
    <t>Уголок Z-образный 45х90х45</t>
  </si>
  <si>
    <t>Уголок105х105х90мм.</t>
  </si>
  <si>
    <t>Пластина 100х200мм.</t>
  </si>
  <si>
    <t>Уголок130х130х100мм.</t>
  </si>
  <si>
    <t>ПРАЙС-ЛИСТ</t>
  </si>
  <si>
    <t>НА оцинковку, водостокметалочерепицу,лаки,грунтовки,шифер,утеплитель</t>
  </si>
  <si>
    <t>количество</t>
  </si>
  <si>
    <t>цена руб.</t>
  </si>
  <si>
    <t>лист оцинкованый</t>
  </si>
  <si>
    <t>лист 0,4мм (1м*2м)</t>
  </si>
  <si>
    <t>лист</t>
  </si>
  <si>
    <t>лист 0,45мм (1м*2м)</t>
  </si>
  <si>
    <t>лист 0,5мм (1м*2м)</t>
  </si>
  <si>
    <t>лист 0,55мм (1*2)</t>
  </si>
  <si>
    <t>лист 0,7мм (1*2)</t>
  </si>
  <si>
    <t>лист 1мм (1*2)</t>
  </si>
  <si>
    <t>Водосток метал</t>
  </si>
  <si>
    <t>желоб</t>
  </si>
  <si>
    <t>штука</t>
  </si>
  <si>
    <t>труба</t>
  </si>
  <si>
    <t>конек 2м</t>
  </si>
  <si>
    <t>колено 45</t>
  </si>
  <si>
    <t>колено 90</t>
  </si>
  <si>
    <t>воронка</t>
  </si>
  <si>
    <t>кронштейн для желоба</t>
  </si>
  <si>
    <t>приток</t>
  </si>
  <si>
    <t>грибок</t>
  </si>
  <si>
    <t>металочерепица профнастил</t>
  </si>
  <si>
    <t>металочерепица Monterey (цвет)</t>
  </si>
  <si>
    <t>м.кв</t>
  </si>
  <si>
    <t>металопрофиль цвет (цвет)</t>
  </si>
  <si>
    <t>металопрофиль  (оцинк)</t>
  </si>
  <si>
    <t>Антисептик Гидробарьер</t>
  </si>
  <si>
    <t>Биозащита BASTION 1:9 на 150м.кв</t>
  </si>
  <si>
    <t>кан.</t>
  </si>
  <si>
    <t>БиозащитаTitan 5S 1:9 на 150м.кв</t>
  </si>
  <si>
    <t>Огнебиозащита BASTION 2F  5 кг</t>
  </si>
  <si>
    <t>бан.</t>
  </si>
  <si>
    <t>Огнебиозащита BASTION 2F  1 кг</t>
  </si>
  <si>
    <t>Гидробарьер 75м.кв Silver 50м*1,5м</t>
  </si>
  <si>
    <t>м.кв/рул</t>
  </si>
  <si>
    <t>10,0/750</t>
  </si>
  <si>
    <t>Паробарьер 75м.кв Silver 50м*1,5м</t>
  </si>
  <si>
    <t>Утеплитель</t>
  </si>
  <si>
    <t>Knauf insulation 16,8м2 1,28*14м</t>
  </si>
  <si>
    <t>Knauf плита 50*610*1250 18,3м2</t>
  </si>
  <si>
    <t>Nobasil LSP 35 L 20x10000x1000  (1 уп.-10 м2)</t>
  </si>
  <si>
    <t>Мягкая теплоизоляция "ISOVER" 20,01кв.м 1220*8200*50 мм</t>
  </si>
  <si>
    <t>Мягкая теплоизоляция "ISOVER" Сауна    15 кв.м</t>
  </si>
  <si>
    <t>Мягкая теплоизоляция "ISOVER" Утепляев   15,01кв.м  *50 мм</t>
  </si>
  <si>
    <t>Базальтовая вата "Тепловата"  7,2 кв.м 1200*600*50 мм  30кг/куб.м</t>
  </si>
  <si>
    <t>Рубероид</t>
  </si>
  <si>
    <t>Рубероид 10 м (верхний с посыпкой)</t>
  </si>
  <si>
    <t>рул.</t>
  </si>
  <si>
    <t>Рубероид 15 м  (нижний)</t>
  </si>
  <si>
    <t xml:space="preserve"> ООО "СТРОЙПРОГРЕСС</t>
  </si>
  <si>
    <t>ФАНЕРА</t>
  </si>
  <si>
    <t xml:space="preserve">OSB-3  </t>
  </si>
  <si>
    <t>Цена 1 листа</t>
  </si>
  <si>
    <t>Цена 1 кв. м.</t>
  </si>
  <si>
    <t>OSB</t>
  </si>
  <si>
    <t>OSB 6    2.5*1.25</t>
  </si>
  <si>
    <t>OSB 8    2.5*1.25</t>
  </si>
  <si>
    <t>OSB 10  2.5*1.25</t>
  </si>
  <si>
    <t>OSB 12  2.5*1.25</t>
  </si>
  <si>
    <t>OSB 15  2.5*1.25</t>
  </si>
  <si>
    <t>OSB 18 2.5*1.25</t>
  </si>
  <si>
    <t>OSB 22 2.5*1.25</t>
  </si>
  <si>
    <t xml:space="preserve">Фанера  </t>
  </si>
  <si>
    <t>Цена 1 шт.</t>
  </si>
  <si>
    <t>Фанера ФК</t>
  </si>
  <si>
    <t>Фанера ФК 4мм. 1,525х1,525</t>
  </si>
  <si>
    <t>Фанера ФК 6,5мм. 1,525х1,525</t>
  </si>
  <si>
    <t>Фанера ФК 8мм. 1,525х1,525</t>
  </si>
  <si>
    <t>Фанера ФК 10мм. 1,525х1,525</t>
  </si>
  <si>
    <t>Фанера ФК 12мм. 1,525х1,525</t>
  </si>
  <si>
    <t>Фанера ФК 15мм. 1,525х1,525</t>
  </si>
  <si>
    <t>Фанера ФК 18мм. 1,525х1,525</t>
  </si>
  <si>
    <t>Фанера ФК 21мм. 1,525х1,525</t>
  </si>
  <si>
    <t xml:space="preserve">Фанера  ФСФ ВЛАГОСТОЙКАЯ  </t>
  </si>
  <si>
    <t>Фанера ФСФ 2,44х1,22</t>
  </si>
  <si>
    <t>Сорт 1</t>
  </si>
  <si>
    <t>Сорт 2</t>
  </si>
  <si>
    <t>Фанера ФОФ</t>
  </si>
  <si>
    <t>Фанера ФОФ 9 ГЛ/ГЛ 2,44х1,22 финская</t>
  </si>
  <si>
    <t>Фанера ФОФ 9 ГЛ/С 2,44х1,22 финская</t>
  </si>
  <si>
    <t>Фанера ФОФ 12 ГЛ/С 2,44х1,22 финская</t>
  </si>
  <si>
    <t>Фанера ФОФ 15 ГЛ/ГЛ 2,44х1,22 финская</t>
  </si>
  <si>
    <t>Фанера ФОФ 18 ГЛ/ГЛ 2,5х1,25 Тополь</t>
  </si>
  <si>
    <t>Фанера ФОФ 18 ГЛ/ГЛ 2,44х1,22 финская</t>
  </si>
  <si>
    <t>Фанера ФОФ 18 ГЛ/ГЛ 2,5х1,25 финская FP1</t>
  </si>
  <si>
    <t>Фанера ФОФ 21 ГЛ/ГЛ 2,5х1,25 Тополь</t>
  </si>
  <si>
    <t>1850/2050</t>
  </si>
  <si>
    <t>528/582,4</t>
  </si>
  <si>
    <t>Фанера ФОФ 21 ГЛ/ГЛ 2,5х1,25 комби</t>
  </si>
  <si>
    <t>Фанера ФОФ 21 ГЛ/ГЛ 2,44х1,22 финская</t>
  </si>
  <si>
    <t>Фанера ФОФ 21 ГЛ/ГЛ 2,5х1,25 финская FP1</t>
  </si>
  <si>
    <t>Фанера ФОФ 24 ГЛ/C 2,44х1,22 финская</t>
  </si>
  <si>
    <t>Фанера ФОФ 27 ГЛ/C 2,44х1,22 финская</t>
  </si>
  <si>
    <t>Фанера ФОФ 30 ГЛ/C 2,44х1,22 финская</t>
  </si>
  <si>
    <t>ДСП ШЛИФОВАННОЕ</t>
  </si>
  <si>
    <t>ДСП</t>
  </si>
  <si>
    <t>ДСП 16 2,75х1,83 Kronospan UA</t>
  </si>
  <si>
    <t>Огнебиозащита конц.ОЗС-21 450 1гр. 5Л</t>
  </si>
  <si>
    <t>Огнебиозащита конц. А3 1:11  5 кг</t>
  </si>
  <si>
    <t>Огнебиозащита конц. А3 1:11  10 кг</t>
  </si>
  <si>
    <t>URSA 24м.кв. Рулон</t>
  </si>
  <si>
    <t>URSA мат 50мм. 9м.кв.</t>
  </si>
  <si>
    <t>URSA мат 100мм. 4,5м.кв.</t>
  </si>
  <si>
    <t>ТИСМА 19,92м.кв. Рулон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</si>
</sst>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dd&quot;.&quot;mm&quot;.&quot;yyyy"/>
    <numFmt numFmtId="165" formatCode="0.000"/>
    <numFmt numFmtId="166" formatCode="0.0"/>
    <numFmt numFmtId="167" formatCode="dd&quot;.&quot;mm&quot;.&quot;yy"/>
    <numFmt numFmtId="168" formatCode="0.0000"/>
  </numFmts>
  <fonts count="129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0"/>
      <name val="Arial Cyr"/>
      <family val="0"/>
    </font>
    <font>
      <sz val="10"/>
      <color indexed="63"/>
      <name val="Arial Cyr"/>
      <family val="0"/>
    </font>
    <font>
      <b/>
      <i/>
      <sz val="24"/>
      <color indexed="8"/>
      <name val="Adobe Garamond Pro Bold1"/>
      <family val="0"/>
    </font>
    <font>
      <sz val="16"/>
      <color indexed="8"/>
      <name val="Adobe Garamond Pro Bold1"/>
      <family val="0"/>
    </font>
    <font>
      <b/>
      <sz val="16"/>
      <color indexed="8"/>
      <name val="Adobe Garamond Pro Bold"/>
      <family val="0"/>
    </font>
    <font>
      <b/>
      <sz val="18"/>
      <color indexed="8"/>
      <name val="Arial Cyr"/>
      <family val="0"/>
    </font>
    <font>
      <sz val="16"/>
      <color indexed="8"/>
      <name val="Adobe Garamond Pro Bold"/>
      <family val="0"/>
    </font>
    <font>
      <b/>
      <sz val="12"/>
      <color indexed="8"/>
      <name val="Adobe Garamond Pro Bold1"/>
      <family val="0"/>
    </font>
    <font>
      <b/>
      <sz val="15"/>
      <color indexed="8"/>
      <name val="Arial Cyr"/>
      <family val="0"/>
    </font>
    <font>
      <sz val="14"/>
      <color indexed="9"/>
      <name val="Arial Cyr"/>
      <family val="0"/>
    </font>
    <font>
      <sz val="9"/>
      <color indexed="8"/>
      <name val="Arial Cyr"/>
      <family val="0"/>
    </font>
    <font>
      <sz val="15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0"/>
    </font>
    <font>
      <sz val="16"/>
      <color indexed="8"/>
      <name val="Arial Cyr"/>
      <family val="0"/>
    </font>
    <font>
      <sz val="13"/>
      <color indexed="8"/>
      <name val="Arial Cyr"/>
      <family val="0"/>
    </font>
    <font>
      <sz val="20"/>
      <color indexed="8"/>
      <name val="Adobe Caslon Pro"/>
      <family val="0"/>
    </font>
    <font>
      <sz val="11"/>
      <color indexed="8"/>
      <name val="Adobe Caslon Pro"/>
      <family val="0"/>
    </font>
    <font>
      <b/>
      <i/>
      <sz val="24"/>
      <color indexed="8"/>
      <name val="Cambria"/>
      <family val="1"/>
    </font>
    <font>
      <sz val="7"/>
      <color indexed="8"/>
      <name val="Verdana"/>
      <family val="2"/>
    </font>
    <font>
      <b/>
      <sz val="20"/>
      <color indexed="8"/>
      <name val="Cambria"/>
      <family val="1"/>
    </font>
    <font>
      <sz val="10"/>
      <color indexed="9"/>
      <name val="Arial"/>
      <family val="2"/>
    </font>
    <font>
      <b/>
      <sz val="8"/>
      <color indexed="26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 Cyr1"/>
      <family val="0"/>
    </font>
    <font>
      <sz val="9"/>
      <color indexed="9"/>
      <name val="Arial"/>
      <family val="2"/>
    </font>
    <font>
      <sz val="9"/>
      <color indexed="9"/>
      <name val="Arial Cyr1"/>
      <family val="0"/>
    </font>
    <font>
      <sz val="11"/>
      <color indexed="8"/>
      <name val="Arial"/>
      <family val="2"/>
    </font>
    <font>
      <sz val="10"/>
      <color indexed="9"/>
      <name val="Arial Cyr1"/>
      <family val="0"/>
    </font>
    <font>
      <b/>
      <sz val="10"/>
      <color indexed="8"/>
      <name val="Arial"/>
      <family val="2"/>
    </font>
    <font>
      <sz val="11"/>
      <color indexed="8"/>
      <name val="Arial Cyr1"/>
      <family val="0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FFFFFF"/>
      <name val="Arial Cyr"/>
      <family val="0"/>
    </font>
    <font>
      <sz val="10"/>
      <color rgb="FFCC0000"/>
      <name val="Arial Cyr"/>
      <family val="0"/>
    </font>
    <font>
      <b/>
      <sz val="10"/>
      <color rgb="FFFFFFFF"/>
      <name val="Arial Cyr"/>
      <family val="0"/>
    </font>
    <font>
      <sz val="10"/>
      <color rgb="FF000000"/>
      <name val="Arial"/>
      <family val="2"/>
    </font>
    <font>
      <u val="single"/>
      <sz val="10"/>
      <color rgb="FF0000FF"/>
      <name val="Arial Cyr"/>
      <family val="0"/>
    </font>
    <font>
      <i/>
      <sz val="10"/>
      <color rgb="FF808080"/>
      <name val="Arial Cyr"/>
      <family val="0"/>
    </font>
    <font>
      <sz val="10"/>
      <color rgb="FF006600"/>
      <name val="Arial Cyr"/>
      <family val="0"/>
    </font>
    <font>
      <b/>
      <sz val="24"/>
      <color rgb="FF000000"/>
      <name val="Arial Cyr"/>
      <family val="0"/>
    </font>
    <font>
      <sz val="18"/>
      <color rgb="FF000000"/>
      <name val="Arial Cyr"/>
      <family val="0"/>
    </font>
    <font>
      <sz val="12"/>
      <color rgb="FF000000"/>
      <name val="Arial Cyr"/>
      <family val="0"/>
    </font>
    <font>
      <u val="single"/>
      <sz val="10"/>
      <color rgb="FF0000EE"/>
      <name val="Arial Cyr"/>
      <family val="0"/>
    </font>
    <font>
      <sz val="10"/>
      <color rgb="FF996600"/>
      <name val="Arial Cyr"/>
      <family val="0"/>
    </font>
    <font>
      <sz val="10"/>
      <color rgb="FF33333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dobe Garamond Pro Bold1"/>
      <family val="0"/>
    </font>
    <font>
      <b/>
      <sz val="16"/>
      <color rgb="FF000000"/>
      <name val="Adobe Garamond Pro Bold"/>
      <family val="0"/>
    </font>
    <font>
      <sz val="16"/>
      <color rgb="FF000000"/>
      <name val="Adobe Garamond Pro Bold"/>
      <family val="0"/>
    </font>
    <font>
      <b/>
      <sz val="12"/>
      <color rgb="FF000000"/>
      <name val="Adobe Garamond Pro Bold1"/>
      <family val="0"/>
    </font>
    <font>
      <b/>
      <sz val="15"/>
      <color rgb="FF000000"/>
      <name val="Arial Cyr"/>
      <family val="0"/>
    </font>
    <font>
      <sz val="14"/>
      <color rgb="FFFFFFFF"/>
      <name val="Arial Cyr"/>
      <family val="0"/>
    </font>
    <font>
      <sz val="9"/>
      <color rgb="FF000000"/>
      <name val="Arial Cyr"/>
      <family val="0"/>
    </font>
    <font>
      <sz val="15"/>
      <color rgb="FF000000"/>
      <name val="Arial Cyr"/>
      <family val="0"/>
    </font>
    <font>
      <b/>
      <sz val="11"/>
      <color rgb="FF000000"/>
      <name val="Arial Cyr"/>
      <family val="0"/>
    </font>
    <font>
      <b/>
      <sz val="14"/>
      <color rgb="FF000000"/>
      <name val="Arial Cyr"/>
      <family val="0"/>
    </font>
    <font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3"/>
      <color rgb="FF000000"/>
      <name val="Arial Cyr"/>
      <family val="0"/>
    </font>
    <font>
      <sz val="16"/>
      <color rgb="FF000000"/>
      <name val="Arial Cyr"/>
      <family val="0"/>
    </font>
    <font>
      <b/>
      <i/>
      <sz val="24"/>
      <color rgb="FF000000"/>
      <name val="Adobe Garamond Pro Bold1"/>
      <family val="0"/>
    </font>
    <font>
      <b/>
      <sz val="18"/>
      <color rgb="FF000000"/>
      <name val="Arial Cyr"/>
      <family val="0"/>
    </font>
    <font>
      <sz val="13"/>
      <color rgb="FF000000"/>
      <name val="Arial Cyr"/>
      <family val="0"/>
    </font>
    <font>
      <sz val="20"/>
      <color rgb="FF000000"/>
      <name val="Adobe Caslon Pro"/>
      <family val="0"/>
    </font>
    <font>
      <sz val="11"/>
      <color rgb="FF000000"/>
      <name val="Adobe Caslon Pro"/>
      <family val="0"/>
    </font>
    <font>
      <sz val="7"/>
      <color rgb="FF000000"/>
      <name val="Verdana"/>
      <family val="2"/>
    </font>
    <font>
      <sz val="10"/>
      <color rgb="FFFFFFFF"/>
      <name val="Arial"/>
      <family val="2"/>
    </font>
    <font>
      <b/>
      <sz val="8"/>
      <color rgb="FFFFFFCC"/>
      <name val="Verdana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9"/>
      <color rgb="FFFFFFFF"/>
      <name val="Arial Cyr1"/>
      <family val="0"/>
    </font>
    <font>
      <sz val="10"/>
      <color rgb="FFFFFFFF"/>
      <name val="Arial Cyr1"/>
      <family val="0"/>
    </font>
    <font>
      <b/>
      <sz val="10"/>
      <color rgb="FF000000"/>
      <name val="Arial"/>
      <family val="2"/>
    </font>
    <font>
      <b/>
      <i/>
      <sz val="24"/>
      <color rgb="FF000000"/>
      <name val="Cambria"/>
      <family val="1"/>
    </font>
    <font>
      <b/>
      <sz val="20"/>
      <color rgb="FF000000"/>
      <name val="Cambria"/>
      <family val="1"/>
    </font>
    <font>
      <sz val="9"/>
      <color rgb="FF000000"/>
      <name val="Arial Cyr1"/>
      <family val="0"/>
    </font>
    <font>
      <sz val="11"/>
      <color rgb="FF000000"/>
      <name val="Arial"/>
      <family val="2"/>
    </font>
    <font>
      <sz val="11"/>
      <color rgb="FF000000"/>
      <name val="Arial Cyr1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800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</borders>
  <cellStyleXfs count="80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>
      <alignment/>
      <protection/>
    </xf>
    <xf numFmtId="0" fontId="67" fillId="20" borderId="0">
      <alignment/>
      <protection/>
    </xf>
    <xf numFmtId="0" fontId="67" fillId="21" borderId="0">
      <alignment/>
      <protection/>
    </xf>
    <xf numFmtId="0" fontId="66" fillId="22" borderId="0">
      <alignment/>
      <protection/>
    </xf>
    <xf numFmtId="0" fontId="68" fillId="23" borderId="0">
      <alignment/>
      <protection/>
    </xf>
    <xf numFmtId="0" fontId="69" fillId="24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25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8" fillId="26" borderId="0">
      <alignment/>
      <protection/>
    </xf>
    <xf numFmtId="0" fontId="79" fillId="26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3" borderId="2" applyNumberFormat="0" applyAlignment="0" applyProtection="0"/>
    <xf numFmtId="0" fontId="82" fillId="34" borderId="3" applyNumberFormat="0" applyAlignment="0" applyProtection="0"/>
    <xf numFmtId="0" fontId="83" fillId="34" borderId="2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35" borderId="8" applyNumberFormat="0" applyAlignment="0" applyProtection="0"/>
    <xf numFmtId="0" fontId="89" fillId="0" borderId="0" applyNumberFormat="0" applyFill="0" applyBorder="0" applyAlignment="0" applyProtection="0"/>
    <xf numFmtId="0" fontId="90" fillId="36" borderId="0" applyNumberFormat="0" applyBorder="0" applyAlignment="0" applyProtection="0"/>
    <xf numFmtId="0" fontId="91" fillId="37" borderId="0" applyNumberFormat="0" applyBorder="0" applyAlignment="0" applyProtection="0"/>
    <xf numFmtId="0" fontId="92" fillId="0" borderId="0" applyNumberFormat="0" applyFill="0" applyBorder="0" applyAlignment="0" applyProtection="0"/>
    <xf numFmtId="0" fontId="65" fillId="38" borderId="9" applyNumberFormat="0" applyFont="0" applyAlignment="0" applyProtection="0"/>
    <xf numFmtId="9" fontId="65" fillId="0" borderId="0" applyFon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95" fillId="39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7" fillId="40" borderId="0" xfId="0" applyFont="1" applyFill="1" applyAlignment="1">
      <alignment/>
    </xf>
    <xf numFmtId="0" fontId="96" fillId="0" borderId="0" xfId="0" applyFont="1" applyAlignment="1">
      <alignment vertical="top"/>
    </xf>
    <xf numFmtId="0" fontId="96" fillId="0" borderId="0" xfId="0" applyFont="1" applyAlignment="1">
      <alignment/>
    </xf>
    <xf numFmtId="49" fontId="97" fillId="0" borderId="0" xfId="0" applyNumberFormat="1" applyFont="1" applyAlignment="1">
      <alignment/>
    </xf>
    <xf numFmtId="49" fontId="97" fillId="0" borderId="0" xfId="0" applyNumberFormat="1" applyFont="1" applyAlignment="1">
      <alignment horizontal="right"/>
    </xf>
    <xf numFmtId="0" fontId="98" fillId="0" borderId="0" xfId="0" applyFont="1" applyAlignment="1">
      <alignment vertical="top" wrapText="1"/>
    </xf>
    <xf numFmtId="0" fontId="98" fillId="0" borderId="0" xfId="0" applyFont="1" applyAlignment="1">
      <alignment vertical="top"/>
    </xf>
    <xf numFmtId="49" fontId="97" fillId="0" borderId="0" xfId="0" applyNumberFormat="1" applyFont="1" applyAlignment="1">
      <alignment horizontal="left" wrapText="1"/>
    </xf>
    <xf numFmtId="164" fontId="99" fillId="0" borderId="0" xfId="0" applyNumberFormat="1" applyFont="1" applyAlignment="1">
      <alignment/>
    </xf>
    <xf numFmtId="0" fontId="100" fillId="41" borderId="11" xfId="0" applyFont="1" applyFill="1" applyBorder="1" applyAlignment="1">
      <alignment horizontal="center" vertical="center" wrapText="1"/>
    </xf>
    <xf numFmtId="0" fontId="100" fillId="41" borderId="12" xfId="0" applyFont="1" applyFill="1" applyBorder="1" applyAlignment="1">
      <alignment horizontal="center" vertical="center" wrapText="1"/>
    </xf>
    <xf numFmtId="0" fontId="101" fillId="40" borderId="0" xfId="0" applyFont="1" applyFill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3" fillId="41" borderId="14" xfId="0" applyFont="1" applyFill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41" borderId="11" xfId="0" applyFont="1" applyFill="1" applyBorder="1" applyAlignment="1">
      <alignment horizontal="center" vertical="center"/>
    </xf>
    <xf numFmtId="1" fontId="103" fillId="0" borderId="13" xfId="0" applyNumberFormat="1" applyFont="1" applyBorder="1" applyAlignment="1">
      <alignment horizontal="center" vertical="center"/>
    </xf>
    <xf numFmtId="1" fontId="103" fillId="41" borderId="12" xfId="0" applyNumberFormat="1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166" fontId="103" fillId="41" borderId="16" xfId="0" applyNumberFormat="1" applyFont="1" applyFill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1" fontId="103" fillId="0" borderId="17" xfId="0" applyNumberFormat="1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3" fillId="41" borderId="18" xfId="0" applyFont="1" applyFill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1" fontId="103" fillId="0" borderId="20" xfId="0" applyNumberFormat="1" applyFont="1" applyBorder="1" applyAlignment="1">
      <alignment horizontal="center" vertical="center"/>
    </xf>
    <xf numFmtId="1" fontId="103" fillId="41" borderId="15" xfId="0" applyNumberFormat="1" applyFont="1" applyFill="1" applyBorder="1" applyAlignment="1">
      <alignment horizontal="center" vertical="center"/>
    </xf>
    <xf numFmtId="166" fontId="103" fillId="41" borderId="21" xfId="0" applyNumberFormat="1" applyFont="1" applyFill="1" applyBorder="1" applyAlignment="1">
      <alignment horizontal="center" vertical="center"/>
    </xf>
    <xf numFmtId="1" fontId="103" fillId="41" borderId="11" xfId="0" applyNumberFormat="1" applyFont="1" applyFill="1" applyBorder="1" applyAlignment="1">
      <alignment horizontal="center" vertical="center"/>
    </xf>
    <xf numFmtId="166" fontId="103" fillId="41" borderId="11" xfId="0" applyNumberFormat="1" applyFont="1" applyFill="1" applyBorder="1" applyAlignment="1">
      <alignment horizontal="center" vertical="center"/>
    </xf>
    <xf numFmtId="1" fontId="103" fillId="42" borderId="12" xfId="0" applyNumberFormat="1" applyFont="1" applyFill="1" applyBorder="1" applyAlignment="1">
      <alignment horizontal="center" vertical="center"/>
    </xf>
    <xf numFmtId="0" fontId="103" fillId="41" borderId="22" xfId="0" applyFont="1" applyFill="1" applyBorder="1" applyAlignment="1">
      <alignment horizontal="center" vertical="center"/>
    </xf>
    <xf numFmtId="1" fontId="103" fillId="0" borderId="11" xfId="0" applyNumberFormat="1" applyFont="1" applyBorder="1" applyAlignment="1">
      <alignment horizontal="center" vertical="center"/>
    </xf>
    <xf numFmtId="1" fontId="103" fillId="42" borderId="15" xfId="0" applyNumberFormat="1" applyFont="1" applyFill="1" applyBorder="1" applyAlignment="1">
      <alignment horizontal="center" vertical="center"/>
    </xf>
    <xf numFmtId="0" fontId="103" fillId="42" borderId="12" xfId="0" applyFont="1" applyFill="1" applyBorder="1" applyAlignment="1">
      <alignment horizontal="center" vertical="center"/>
    </xf>
    <xf numFmtId="1" fontId="103" fillId="0" borderId="0" xfId="0" applyNumberFormat="1" applyFont="1" applyAlignment="1">
      <alignment horizontal="center" vertical="center"/>
    </xf>
    <xf numFmtId="166" fontId="103" fillId="0" borderId="11" xfId="0" applyNumberFormat="1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168" fontId="103" fillId="41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05" fillId="0" borderId="0" xfId="0" applyFont="1" applyAlignment="1">
      <alignment horizontal="left" vertical="center"/>
    </xf>
    <xf numFmtId="0" fontId="103" fillId="41" borderId="12" xfId="0" applyFont="1" applyFill="1" applyBorder="1" applyAlignment="1">
      <alignment vertical="center"/>
    </xf>
    <xf numFmtId="0" fontId="103" fillId="42" borderId="17" xfId="0" applyFont="1" applyFill="1" applyBorder="1" applyAlignment="1">
      <alignment horizontal="left" vertical="center"/>
    </xf>
    <xf numFmtId="0" fontId="103" fillId="42" borderId="11" xfId="0" applyFont="1" applyFill="1" applyBorder="1" applyAlignment="1">
      <alignment horizontal="center" vertical="center"/>
    </xf>
    <xf numFmtId="0" fontId="104" fillId="40" borderId="12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horizontal="center" vertical="center"/>
    </xf>
    <xf numFmtId="0" fontId="106" fillId="40" borderId="14" xfId="0" applyFont="1" applyFill="1" applyBorder="1" applyAlignment="1">
      <alignment horizontal="center" vertical="center"/>
    </xf>
    <xf numFmtId="0" fontId="103" fillId="42" borderId="19" xfId="0" applyFont="1" applyFill="1" applyBorder="1" applyAlignment="1">
      <alignment horizontal="center" vertical="center"/>
    </xf>
    <xf numFmtId="0" fontId="106" fillId="40" borderId="23" xfId="0" applyFont="1" applyFill="1" applyBorder="1" applyAlignment="1">
      <alignment horizontal="center" vertical="center"/>
    </xf>
    <xf numFmtId="0" fontId="106" fillId="40" borderId="18" xfId="0" applyFont="1" applyFill="1" applyBorder="1" applyAlignment="1">
      <alignment horizontal="center" vertical="center"/>
    </xf>
    <xf numFmtId="0" fontId="103" fillId="42" borderId="18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horizontal="left" vertical="center"/>
    </xf>
    <xf numFmtId="0" fontId="106" fillId="43" borderId="11" xfId="0" applyFont="1" applyFill="1" applyBorder="1" applyAlignment="1">
      <alignment horizontal="center" vertical="center"/>
    </xf>
    <xf numFmtId="0" fontId="105" fillId="40" borderId="11" xfId="0" applyFont="1" applyFill="1" applyBorder="1" applyAlignment="1">
      <alignment horizontal="center" vertical="center"/>
    </xf>
    <xf numFmtId="0" fontId="105" fillId="40" borderId="18" xfId="0" applyFont="1" applyFill="1" applyBorder="1" applyAlignment="1">
      <alignment horizontal="center" vertical="center"/>
    </xf>
    <xf numFmtId="0" fontId="100" fillId="41" borderId="15" xfId="0" applyFont="1" applyFill="1" applyBorder="1" applyAlignment="1">
      <alignment horizontal="center" vertical="center" wrapText="1"/>
    </xf>
    <xf numFmtId="0" fontId="67" fillId="40" borderId="0" xfId="0" applyFont="1" applyFill="1" applyAlignment="1">
      <alignment horizontal="center" vertical="center"/>
    </xf>
    <xf numFmtId="0" fontId="66" fillId="41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1" fontId="107" fillId="0" borderId="17" xfId="0" applyNumberFormat="1" applyFont="1" applyBorder="1" applyAlignment="1">
      <alignment horizontal="center" vertical="center"/>
    </xf>
    <xf numFmtId="1" fontId="107" fillId="41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2" fontId="66" fillId="41" borderId="11" xfId="0" applyNumberFormat="1" applyFont="1" applyFill="1" applyBorder="1" applyAlignment="1">
      <alignment horizontal="center" vertical="center" wrapText="1"/>
    </xf>
    <xf numFmtId="0" fontId="107" fillId="41" borderId="11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/>
    </xf>
    <xf numFmtId="0" fontId="0" fillId="41" borderId="14" xfId="0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107" fillId="41" borderId="14" xfId="0" applyFont="1" applyFill="1" applyBorder="1" applyAlignment="1">
      <alignment horizontal="center" vertical="center" wrapText="1"/>
    </xf>
    <xf numFmtId="1" fontId="107" fillId="41" borderId="14" xfId="0" applyNumberFormat="1" applyFont="1" applyFill="1" applyBorder="1" applyAlignment="1">
      <alignment horizontal="center" vertical="center"/>
    </xf>
    <xf numFmtId="0" fontId="107" fillId="41" borderId="11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107" fillId="41" borderId="14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107" fillId="41" borderId="18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left" vertical="center"/>
    </xf>
    <xf numFmtId="1" fontId="107" fillId="0" borderId="12" xfId="0" applyNumberFormat="1" applyFont="1" applyBorder="1" applyAlignment="1">
      <alignment horizontal="center" vertical="center"/>
    </xf>
    <xf numFmtId="2" fontId="107" fillId="41" borderId="16" xfId="0" applyNumberFormat="1" applyFont="1" applyFill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107" fillId="41" borderId="22" xfId="0" applyFont="1" applyFill="1" applyBorder="1" applyAlignment="1">
      <alignment horizontal="center" vertical="center"/>
    </xf>
    <xf numFmtId="1" fontId="107" fillId="0" borderId="20" xfId="0" applyNumberFormat="1" applyFont="1" applyBorder="1" applyAlignment="1">
      <alignment horizontal="center" vertical="center"/>
    </xf>
    <xf numFmtId="1" fontId="107" fillId="41" borderId="22" xfId="0" applyNumberFormat="1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2" fontId="107" fillId="41" borderId="23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0" fontId="0" fillId="41" borderId="11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2" fontId="66" fillId="41" borderId="18" xfId="0" applyNumberFormat="1" applyFont="1" applyFill="1" applyBorder="1" applyAlignment="1">
      <alignment horizontal="center" vertical="center" wrapText="1"/>
    </xf>
    <xf numFmtId="0" fontId="107" fillId="0" borderId="25" xfId="0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 wrapText="1"/>
    </xf>
    <xf numFmtId="0" fontId="107" fillId="41" borderId="12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left" vertical="center"/>
    </xf>
    <xf numFmtId="0" fontId="107" fillId="41" borderId="15" xfId="0" applyFont="1" applyFill="1" applyBorder="1" applyAlignment="1">
      <alignment horizontal="center" vertical="center"/>
    </xf>
    <xf numFmtId="1" fontId="107" fillId="0" borderId="14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2" fontId="66" fillId="41" borderId="14" xfId="0" applyNumberFormat="1" applyFont="1" applyFill="1" applyBorder="1" applyAlignment="1">
      <alignment horizontal="center" vertical="center" wrapText="1"/>
    </xf>
    <xf numFmtId="2" fontId="107" fillId="41" borderId="11" xfId="0" applyNumberFormat="1" applyFont="1" applyFill="1" applyBorder="1" applyAlignment="1">
      <alignment horizontal="center" vertical="center"/>
    </xf>
    <xf numFmtId="1" fontId="107" fillId="0" borderId="0" xfId="0" applyNumberFormat="1" applyFont="1" applyAlignment="1">
      <alignment horizontal="center" vertical="center"/>
    </xf>
    <xf numFmtId="2" fontId="107" fillId="41" borderId="24" xfId="0" applyNumberFormat="1" applyFont="1" applyFill="1" applyBorder="1" applyAlignment="1">
      <alignment horizontal="center" vertical="center"/>
    </xf>
    <xf numFmtId="1" fontId="107" fillId="0" borderId="13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2" fontId="107" fillId="41" borderId="14" xfId="0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1" fontId="66" fillId="0" borderId="11" xfId="0" applyNumberFormat="1" applyFont="1" applyBorder="1" applyAlignment="1">
      <alignment horizontal="center" vertical="center"/>
    </xf>
    <xf numFmtId="1" fontId="107" fillId="41" borderId="16" xfId="0" applyNumberFormat="1" applyFont="1" applyFill="1" applyBorder="1" applyAlignment="1">
      <alignment horizontal="center" vertical="center"/>
    </xf>
    <xf numFmtId="0" fontId="107" fillId="41" borderId="25" xfId="0" applyFont="1" applyFill="1" applyBorder="1" applyAlignment="1">
      <alignment horizontal="center" vertical="center"/>
    </xf>
    <xf numFmtId="2" fontId="107" fillId="41" borderId="2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1" fontId="107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40" borderId="17" xfId="0" applyFont="1" applyFill="1" applyBorder="1" applyAlignment="1">
      <alignment horizontal="left" vertical="center"/>
    </xf>
    <xf numFmtId="0" fontId="107" fillId="0" borderId="17" xfId="0" applyFont="1" applyBorder="1" applyAlignment="1">
      <alignment horizontal="center" vertical="center"/>
    </xf>
    <xf numFmtId="0" fontId="66" fillId="43" borderId="11" xfId="0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left" vertical="center"/>
    </xf>
    <xf numFmtId="0" fontId="107" fillId="0" borderId="0" xfId="0" applyFont="1" applyAlignment="1">
      <alignment horizontal="center" vertical="center"/>
    </xf>
    <xf numFmtId="0" fontId="66" fillId="43" borderId="14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66" fillId="40" borderId="12" xfId="0" applyFont="1" applyFill="1" applyBorder="1" applyAlignment="1">
      <alignment horizontal="left" vertical="center"/>
    </xf>
    <xf numFmtId="0" fontId="66" fillId="0" borderId="22" xfId="0" applyFont="1" applyBorder="1" applyAlignment="1">
      <alignment horizontal="center" vertical="center"/>
    </xf>
    <xf numFmtId="0" fontId="0" fillId="40" borderId="0" xfId="0" applyFill="1" applyAlignment="1">
      <alignment/>
    </xf>
    <xf numFmtId="0" fontId="76" fillId="40" borderId="0" xfId="0" applyFont="1" applyFill="1" applyAlignment="1">
      <alignment horizontal="center" vertical="center"/>
    </xf>
    <xf numFmtId="165" fontId="107" fillId="41" borderId="11" xfId="0" applyNumberFormat="1" applyFont="1" applyFill="1" applyBorder="1" applyAlignment="1">
      <alignment horizontal="center" vertical="center"/>
    </xf>
    <xf numFmtId="2" fontId="107" fillId="41" borderId="22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7" fillId="40" borderId="0" xfId="0" applyFont="1" applyFill="1" applyAlignment="1">
      <alignment/>
    </xf>
    <xf numFmtId="0" fontId="107" fillId="40" borderId="0" xfId="0" applyFont="1" applyFill="1" applyAlignment="1">
      <alignment horizontal="center" vertical="center"/>
    </xf>
    <xf numFmtId="0" fontId="66" fillId="40" borderId="14" xfId="0" applyFont="1" applyFill="1" applyBorder="1" applyAlignment="1">
      <alignment horizontal="left" vertical="center"/>
    </xf>
    <xf numFmtId="0" fontId="107" fillId="0" borderId="14" xfId="0" applyFont="1" applyBorder="1" applyAlignment="1">
      <alignment horizontal="center" vertical="center"/>
    </xf>
    <xf numFmtId="0" fontId="66" fillId="40" borderId="11" xfId="0" applyFont="1" applyFill="1" applyBorder="1" applyAlignment="1">
      <alignment horizontal="left" vertical="center"/>
    </xf>
    <xf numFmtId="0" fontId="66" fillId="40" borderId="18" xfId="0" applyFont="1" applyFill="1" applyBorder="1" applyAlignment="1">
      <alignment horizontal="left" vertical="center"/>
    </xf>
    <xf numFmtId="0" fontId="107" fillId="0" borderId="18" xfId="0" applyFont="1" applyBorder="1" applyAlignment="1">
      <alignment horizontal="center" vertical="center"/>
    </xf>
    <xf numFmtId="0" fontId="66" fillId="43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2" fontId="107" fillId="41" borderId="18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103" fillId="40" borderId="12" xfId="0" applyFont="1" applyFill="1" applyBorder="1" applyAlignment="1">
      <alignment horizontal="center" vertical="center"/>
    </xf>
    <xf numFmtId="0" fontId="108" fillId="40" borderId="17" xfId="0" applyFont="1" applyFill="1" applyBorder="1" applyAlignment="1">
      <alignment horizontal="left" vertical="center"/>
    </xf>
    <xf numFmtId="0" fontId="103" fillId="40" borderId="17" xfId="0" applyFont="1" applyFill="1" applyBorder="1" applyAlignment="1">
      <alignment horizontal="center" vertical="center"/>
    </xf>
    <xf numFmtId="0" fontId="76" fillId="40" borderId="17" xfId="0" applyFont="1" applyFill="1" applyBorder="1" applyAlignment="1">
      <alignment horizontal="center" vertical="center"/>
    </xf>
    <xf numFmtId="1" fontId="100" fillId="40" borderId="17" xfId="0" applyNumberFormat="1" applyFont="1" applyFill="1" applyBorder="1" applyAlignment="1">
      <alignment horizontal="center" vertical="center"/>
    </xf>
    <xf numFmtId="0" fontId="109" fillId="40" borderId="16" xfId="0" applyFont="1" applyFill="1" applyBorder="1" applyAlignment="1">
      <alignment vertical="center"/>
    </xf>
    <xf numFmtId="0" fontId="107" fillId="0" borderId="0" xfId="0" applyFont="1" applyAlignment="1">
      <alignment horizontal="center"/>
    </xf>
    <xf numFmtId="1" fontId="66" fillId="43" borderId="14" xfId="0" applyNumberFormat="1" applyFont="1" applyFill="1" applyBorder="1" applyAlignment="1">
      <alignment horizontal="center" vertical="center"/>
    </xf>
    <xf numFmtId="0" fontId="107" fillId="4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10" fillId="0" borderId="0" xfId="0" applyFont="1" applyFill="1" applyAlignment="1">
      <alignment horizontal="center" vertical="top" wrapText="1"/>
    </xf>
    <xf numFmtId="0" fontId="97" fillId="0" borderId="0" xfId="0" applyFont="1" applyFill="1" applyAlignment="1">
      <alignment horizontal="right" vertical="top"/>
    </xf>
    <xf numFmtId="0" fontId="1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00" fillId="41" borderId="11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41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03" fillId="0" borderId="11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horizontal="center" vertical="center"/>
    </xf>
    <xf numFmtId="0" fontId="106" fillId="40" borderId="18" xfId="0" applyFont="1" applyFill="1" applyBorder="1" applyAlignment="1">
      <alignment horizontal="center" vertical="center"/>
    </xf>
    <xf numFmtId="0" fontId="105" fillId="43" borderId="14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4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0" fontId="67" fillId="0" borderId="0" xfId="0" applyFont="1" applyAlignment="1">
      <alignment/>
    </xf>
    <xf numFmtId="0" fontId="112" fillId="41" borderId="19" xfId="0" applyFont="1" applyFill="1" applyBorder="1" applyAlignment="1">
      <alignment horizontal="center" vertical="center"/>
    </xf>
    <xf numFmtId="0" fontId="112" fillId="0" borderId="14" xfId="0" applyFont="1" applyBorder="1" applyAlignment="1">
      <alignment horizontal="left" vertical="center"/>
    </xf>
    <xf numFmtId="0" fontId="112" fillId="41" borderId="11" xfId="0" applyFont="1" applyFill="1" applyBorder="1" applyAlignment="1">
      <alignment horizontal="center" vertical="center"/>
    </xf>
    <xf numFmtId="2" fontId="112" fillId="40" borderId="16" xfId="0" applyNumberFormat="1" applyFont="1" applyFill="1" applyBorder="1" applyAlignment="1">
      <alignment horizontal="center" vertical="center"/>
    </xf>
    <xf numFmtId="0" fontId="67" fillId="40" borderId="0" xfId="0" applyFont="1" applyFill="1" applyAlignment="1">
      <alignment horizontal="center"/>
    </xf>
    <xf numFmtId="0" fontId="112" fillId="41" borderId="14" xfId="0" applyFont="1" applyFill="1" applyBorder="1" applyAlignment="1">
      <alignment horizontal="center" vertical="center"/>
    </xf>
    <xf numFmtId="2" fontId="112" fillId="40" borderId="21" xfId="0" applyNumberFormat="1" applyFont="1" applyFill="1" applyBorder="1" applyAlignment="1">
      <alignment horizontal="center" vertical="center"/>
    </xf>
    <xf numFmtId="0" fontId="112" fillId="41" borderId="25" xfId="0" applyFont="1" applyFill="1" applyBorder="1" applyAlignment="1">
      <alignment horizontal="center" vertical="center"/>
    </xf>
    <xf numFmtId="0" fontId="112" fillId="0" borderId="15" xfId="0" applyFont="1" applyBorder="1" applyAlignment="1">
      <alignment horizontal="left" vertical="center"/>
    </xf>
    <xf numFmtId="0" fontId="112" fillId="0" borderId="12" xfId="0" applyFont="1" applyBorder="1" applyAlignment="1">
      <alignment horizontal="left" vertical="center"/>
    </xf>
    <xf numFmtId="0" fontId="112" fillId="41" borderId="15" xfId="0" applyFont="1" applyFill="1" applyBorder="1" applyAlignment="1">
      <alignment horizontal="center" vertical="center"/>
    </xf>
    <xf numFmtId="0" fontId="112" fillId="0" borderId="13" xfId="0" applyFont="1" applyBorder="1" applyAlignment="1">
      <alignment horizontal="left" vertical="center"/>
    </xf>
    <xf numFmtId="2" fontId="112" fillId="40" borderId="24" xfId="0" applyNumberFormat="1" applyFont="1" applyFill="1" applyBorder="1" applyAlignment="1">
      <alignment horizontal="center" vertical="center"/>
    </xf>
    <xf numFmtId="0" fontId="112" fillId="0" borderId="19" xfId="0" applyFont="1" applyBorder="1" applyAlignment="1">
      <alignment horizontal="left" vertical="center"/>
    </xf>
    <xf numFmtId="0" fontId="112" fillId="0" borderId="17" xfId="0" applyFont="1" applyBorder="1" applyAlignment="1">
      <alignment horizontal="left" vertical="center"/>
    </xf>
    <xf numFmtId="0" fontId="112" fillId="41" borderId="18" xfId="0" applyFont="1" applyFill="1" applyBorder="1" applyAlignment="1">
      <alignment horizontal="center" vertical="center"/>
    </xf>
    <xf numFmtId="0" fontId="112" fillId="0" borderId="20" xfId="0" applyFont="1" applyBorder="1" applyAlignment="1">
      <alignment horizontal="left" vertical="center"/>
    </xf>
    <xf numFmtId="0" fontId="112" fillId="41" borderId="22" xfId="0" applyFont="1" applyFill="1" applyBorder="1" applyAlignment="1">
      <alignment horizontal="center" vertical="center"/>
    </xf>
    <xf numFmtId="0" fontId="112" fillId="43" borderId="11" xfId="0" applyFont="1" applyFill="1" applyBorder="1" applyAlignment="1">
      <alignment horizontal="center" vertical="center"/>
    </xf>
    <xf numFmtId="0" fontId="112" fillId="40" borderId="17" xfId="0" applyFont="1" applyFill="1" applyBorder="1" applyAlignment="1">
      <alignment horizontal="left" vertical="center"/>
    </xf>
    <xf numFmtId="0" fontId="112" fillId="40" borderId="16" xfId="0" applyFont="1" applyFill="1" applyBorder="1" applyAlignment="1">
      <alignment horizontal="center" vertical="center"/>
    </xf>
    <xf numFmtId="0" fontId="112" fillId="43" borderId="14" xfId="0" applyFont="1" applyFill="1" applyBorder="1" applyAlignment="1">
      <alignment horizontal="center" vertical="center"/>
    </xf>
    <xf numFmtId="0" fontId="112" fillId="40" borderId="13" xfId="0" applyFont="1" applyFill="1" applyBorder="1" applyAlignment="1">
      <alignment horizontal="left" vertical="center"/>
    </xf>
    <xf numFmtId="0" fontId="112" fillId="40" borderId="21" xfId="0" applyFont="1" applyFill="1" applyBorder="1" applyAlignment="1">
      <alignment horizontal="center" vertical="center"/>
    </xf>
    <xf numFmtId="0" fontId="112" fillId="43" borderId="22" xfId="0" applyFont="1" applyFill="1" applyBorder="1" applyAlignment="1">
      <alignment horizontal="center" vertical="center"/>
    </xf>
    <xf numFmtId="0" fontId="112" fillId="0" borderId="16" xfId="0" applyFont="1" applyBorder="1" applyAlignment="1">
      <alignment horizontal="center" vertical="center"/>
    </xf>
    <xf numFmtId="0" fontId="112" fillId="40" borderId="11" xfId="0" applyFont="1" applyFill="1" applyBorder="1" applyAlignment="1">
      <alignment horizontal="left" vertical="center"/>
    </xf>
    <xf numFmtId="0" fontId="112" fillId="0" borderId="24" xfId="0" applyFont="1" applyBorder="1" applyAlignment="1">
      <alignment horizontal="center" vertical="center"/>
    </xf>
    <xf numFmtId="0" fontId="112" fillId="43" borderId="15" xfId="0" applyFont="1" applyFill="1" applyBorder="1" applyAlignment="1">
      <alignment horizontal="center" vertical="center"/>
    </xf>
    <xf numFmtId="0" fontId="112" fillId="40" borderId="11" xfId="0" applyFont="1" applyFill="1" applyBorder="1" applyAlignment="1">
      <alignment horizontal="center" vertical="center"/>
    </xf>
    <xf numFmtId="0" fontId="112" fillId="43" borderId="12" xfId="0" applyFont="1" applyFill="1" applyBorder="1" applyAlignment="1">
      <alignment horizontal="center" vertical="center"/>
    </xf>
    <xf numFmtId="0" fontId="112" fillId="43" borderId="12" xfId="0" applyFont="1" applyFill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2" fillId="43" borderId="0" xfId="0" applyFont="1" applyFill="1" applyAlignment="1">
      <alignment horizontal="center"/>
    </xf>
    <xf numFmtId="0" fontId="112" fillId="43" borderId="13" xfId="0" applyFont="1" applyFill="1" applyBorder="1" applyAlignment="1">
      <alignment horizontal="center"/>
    </xf>
    <xf numFmtId="0" fontId="112" fillId="0" borderId="14" xfId="0" applyFont="1" applyBorder="1" applyAlignment="1">
      <alignment horizontal="center"/>
    </xf>
    <xf numFmtId="0" fontId="112" fillId="43" borderId="12" xfId="0" applyFont="1" applyFill="1" applyBorder="1" applyAlignment="1">
      <alignment/>
    </xf>
    <xf numFmtId="0" fontId="112" fillId="0" borderId="11" xfId="0" applyFont="1" applyBorder="1" applyAlignment="1">
      <alignment/>
    </xf>
    <xf numFmtId="2" fontId="112" fillId="0" borderId="11" xfId="0" applyNumberFormat="1" applyFont="1" applyBorder="1" applyAlignment="1">
      <alignment horizontal="center" vertical="center"/>
    </xf>
    <xf numFmtId="0" fontId="113" fillId="0" borderId="0" xfId="0" applyFont="1" applyFill="1" applyAlignment="1">
      <alignment horizontal="center"/>
    </xf>
    <xf numFmtId="0" fontId="0" fillId="0" borderId="0" xfId="0" applyAlignment="1">
      <alignment/>
    </xf>
    <xf numFmtId="0" fontId="114" fillId="0" borderId="13" xfId="0" applyFont="1" applyFill="1" applyBorder="1" applyAlignment="1">
      <alignment horizontal="center"/>
    </xf>
    <xf numFmtId="0" fontId="108" fillId="41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40" borderId="11" xfId="0" applyFont="1" applyFill="1" applyBorder="1" applyAlignment="1">
      <alignment horizontal="center" vertical="center" wrapText="1"/>
    </xf>
    <xf numFmtId="0" fontId="108" fillId="41" borderId="11" xfId="0" applyFont="1" applyFill="1" applyBorder="1" applyAlignment="1">
      <alignment horizontal="center" vertical="center"/>
    </xf>
    <xf numFmtId="0" fontId="112" fillId="40" borderId="11" xfId="0" applyFont="1" applyFill="1" applyBorder="1" applyAlignment="1">
      <alignment horizontal="left" vertical="center"/>
    </xf>
    <xf numFmtId="0" fontId="112" fillId="0" borderId="11" xfId="0" applyFont="1" applyFill="1" applyBorder="1" applyAlignment="1">
      <alignment horizontal="left"/>
    </xf>
    <xf numFmtId="0" fontId="115" fillId="0" borderId="26" xfId="39" applyFont="1" applyFill="1" applyBorder="1" applyAlignment="1" applyProtection="1">
      <alignment horizontal="left" vertical="center"/>
      <protection hidden="1"/>
    </xf>
    <xf numFmtId="0" fontId="116" fillId="40" borderId="0" xfId="0" applyFont="1" applyFill="1" applyAlignment="1">
      <alignment/>
    </xf>
    <xf numFmtId="0" fontId="115" fillId="0" borderId="27" xfId="39" applyFont="1" applyFill="1" applyBorder="1" applyAlignment="1" applyProtection="1">
      <alignment horizontal="left" vertical="center"/>
      <protection hidden="1"/>
    </xf>
    <xf numFmtId="0" fontId="117" fillId="44" borderId="11" xfId="39" applyFont="1" applyFill="1" applyBorder="1" applyAlignment="1" applyProtection="1">
      <alignment horizontal="left" vertical="center"/>
      <protection hidden="1"/>
    </xf>
    <xf numFmtId="0" fontId="118" fillId="44" borderId="11" xfId="39" applyFont="1" applyFill="1" applyBorder="1" applyAlignment="1" applyProtection="1">
      <alignment/>
      <protection/>
    </xf>
    <xf numFmtId="167" fontId="119" fillId="0" borderId="11" xfId="39" applyNumberFormat="1" applyFont="1" applyFill="1" applyBorder="1" applyAlignment="1" applyProtection="1">
      <alignment/>
      <protection/>
    </xf>
    <xf numFmtId="166" fontId="0" fillId="0" borderId="11" xfId="0" applyNumberFormat="1" applyBorder="1" applyAlignment="1">
      <alignment horizontal="center"/>
    </xf>
    <xf numFmtId="2" fontId="120" fillId="40" borderId="0" xfId="0" applyNumberFormat="1" applyFont="1" applyFill="1" applyAlignment="1">
      <alignment horizontal="center"/>
    </xf>
    <xf numFmtId="2" fontId="120" fillId="40" borderId="0" xfId="39" applyNumberFormat="1" applyFont="1" applyFill="1" applyAlignment="1" applyProtection="1">
      <alignment horizontal="center"/>
      <protection/>
    </xf>
    <xf numFmtId="2" fontId="121" fillId="40" borderId="0" xfId="0" applyNumberFormat="1" applyFont="1" applyFill="1" applyAlignment="1">
      <alignment horizontal="center" vertical="center"/>
    </xf>
    <xf numFmtId="2" fontId="120" fillId="40" borderId="0" xfId="0" applyNumberFormat="1" applyFont="1" applyFill="1" applyAlignment="1">
      <alignment horizontal="center" vertical="center"/>
    </xf>
    <xf numFmtId="2" fontId="121" fillId="40" borderId="0" xfId="39" applyNumberFormat="1" applyFont="1" applyFill="1" applyAlignment="1" applyProtection="1">
      <alignment horizontal="center" vertical="center"/>
      <protection/>
    </xf>
    <xf numFmtId="2" fontId="120" fillId="40" borderId="0" xfId="39" applyNumberFormat="1" applyFont="1" applyFill="1" applyAlignment="1" applyProtection="1">
      <alignment horizontal="center" vertical="center"/>
      <protection/>
    </xf>
    <xf numFmtId="166" fontId="118" fillId="44" borderId="11" xfId="39" applyNumberFormat="1" applyFont="1" applyFill="1" applyBorder="1" applyAlignment="1" applyProtection="1">
      <alignment horizontal="center"/>
      <protection/>
    </xf>
    <xf numFmtId="0" fontId="118" fillId="40" borderId="0" xfId="0" applyFont="1" applyFill="1" applyAlignment="1">
      <alignment/>
    </xf>
    <xf numFmtId="0" fontId="118" fillId="40" borderId="0" xfId="39" applyFont="1" applyFill="1" applyAlignment="1" applyProtection="1">
      <alignment/>
      <protection/>
    </xf>
    <xf numFmtId="0" fontId="70" fillId="0" borderId="11" xfId="39" applyFont="1" applyFill="1" applyBorder="1" applyAlignment="1" applyProtection="1">
      <alignment/>
      <protection/>
    </xf>
    <xf numFmtId="2" fontId="122" fillId="40" borderId="0" xfId="0" applyNumberFormat="1" applyFont="1" applyFill="1" applyAlignment="1">
      <alignment horizontal="center"/>
    </xf>
    <xf numFmtId="2" fontId="122" fillId="40" borderId="0" xfId="39" applyNumberFormat="1" applyFont="1" applyFill="1" applyAlignment="1" applyProtection="1">
      <alignment horizontal="center"/>
      <protection/>
    </xf>
    <xf numFmtId="0" fontId="123" fillId="0" borderId="11" xfId="39" applyFont="1" applyFill="1" applyBorder="1" applyAlignment="1" applyProtection="1">
      <alignment horizontal="center"/>
      <protection/>
    </xf>
    <xf numFmtId="0" fontId="70" fillId="40" borderId="11" xfId="39" applyFont="1" applyFill="1" applyBorder="1" applyAlignment="1" applyProtection="1">
      <alignment horizontal="center"/>
      <protection/>
    </xf>
    <xf numFmtId="0" fontId="70" fillId="0" borderId="11" xfId="39" applyFont="1" applyFill="1" applyBorder="1" applyAlignment="1" applyProtection="1">
      <alignment horizontal="center"/>
      <protection/>
    </xf>
    <xf numFmtId="0" fontId="116" fillId="40" borderId="0" xfId="39" applyFont="1" applyFill="1" applyAlignment="1" applyProtection="1">
      <alignment horizontal="center"/>
      <protection/>
    </xf>
    <xf numFmtId="0" fontId="116" fillId="40" borderId="0" xfId="0" applyFont="1" applyFill="1" applyAlignment="1">
      <alignment horizontal="center"/>
    </xf>
    <xf numFmtId="2" fontId="0" fillId="0" borderId="11" xfId="0" applyNumberFormat="1" applyBorder="1" applyAlignment="1">
      <alignment horizontal="center"/>
    </xf>
    <xf numFmtId="49" fontId="107" fillId="0" borderId="11" xfId="0" applyNumberFormat="1" applyFont="1" applyBorder="1" applyAlignment="1">
      <alignment horizontal="center"/>
    </xf>
    <xf numFmtId="0" fontId="124" fillId="0" borderId="0" xfId="0" applyFont="1" applyFill="1" applyAlignment="1">
      <alignment horizontal="center" vertical="top" wrapText="1"/>
    </xf>
    <xf numFmtId="0" fontId="125" fillId="40" borderId="28" xfId="39" applyFont="1" applyFill="1" applyBorder="1" applyAlignment="1" applyProtection="1">
      <alignment horizontal="center" vertical="center"/>
      <protection hidden="1"/>
    </xf>
    <xf numFmtId="0" fontId="125" fillId="40" borderId="29" xfId="40" applyFont="1" applyFill="1" applyBorder="1" applyAlignment="1" applyProtection="1">
      <alignment horizontal="center"/>
      <protection/>
    </xf>
    <xf numFmtId="0" fontId="118" fillId="44" borderId="11" xfId="39" applyFont="1" applyFill="1" applyBorder="1" applyAlignment="1" applyProtection="1">
      <alignment horizontal="center"/>
      <protection/>
    </xf>
    <xf numFmtId="0" fontId="126" fillId="0" borderId="11" xfId="39" applyFont="1" applyFill="1" applyBorder="1" applyAlignment="1" applyProtection="1">
      <alignment horizontal="left"/>
      <protection/>
    </xf>
    <xf numFmtId="0" fontId="127" fillId="0" borderId="11" xfId="39" applyFont="1" applyFill="1" applyBorder="1" applyAlignment="1" applyProtection="1">
      <alignment horizontal="left"/>
      <protection/>
    </xf>
    <xf numFmtId="0" fontId="128" fillId="0" borderId="11" xfId="39" applyFont="1" applyFill="1" applyBorder="1" applyAlignment="1" applyProtection="1">
      <alignment horizontal="left"/>
      <protection/>
    </xf>
    <xf numFmtId="0" fontId="0" fillId="41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8" xfId="0" applyFill="1" applyBorder="1" applyAlignment="1">
      <alignment/>
    </xf>
    <xf numFmtId="0" fontId="0" fillId="43" borderId="14" xfId="0" applyFill="1" applyBorder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Excel Built-in Hyperlink" xfId="40"/>
    <cellStyle name="Footnote" xfId="41"/>
    <cellStyle name="Good" xfId="42"/>
    <cellStyle name="Heading (user)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1</xdr:col>
      <xdr:colOff>1933575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257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866775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1609725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85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1</xdr:col>
      <xdr:colOff>800100</xdr:colOff>
      <xdr:row>8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5525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.09765625" style="0" customWidth="1"/>
    <col min="2" max="2" width="46.09765625" style="0" customWidth="1"/>
    <col min="3" max="3" width="11.5" style="0" customWidth="1"/>
    <col min="4" max="4" width="14.09765625" style="0" customWidth="1"/>
    <col min="5" max="5" width="11.09765625" style="0" customWidth="1"/>
    <col min="6" max="6" width="10.09765625" style="0" customWidth="1"/>
    <col min="7" max="7" width="11.59765625" style="0" customWidth="1"/>
    <col min="8" max="8" width="14.09765625" style="0" customWidth="1"/>
    <col min="9" max="9" width="1" style="1" customWidth="1"/>
    <col min="10" max="16384" width="8.09765625" style="0" customWidth="1"/>
  </cols>
  <sheetData>
    <row r="1" spans="2:8" ht="26.25" customHeight="1">
      <c r="B1" s="152" t="s">
        <v>0</v>
      </c>
      <c r="C1" s="152"/>
      <c r="D1" s="152"/>
      <c r="E1" s="152"/>
      <c r="F1" s="152"/>
      <c r="G1" s="152"/>
      <c r="H1" s="152"/>
    </row>
    <row r="2" spans="3:8" ht="22.5" customHeight="1">
      <c r="C2" s="2" t="s">
        <v>1</v>
      </c>
      <c r="D2" s="2"/>
      <c r="E2" s="153" t="s">
        <v>2</v>
      </c>
      <c r="F2" s="153"/>
      <c r="G2" s="153"/>
      <c r="H2" s="153"/>
    </row>
    <row r="3" spans="2:8" ht="27" customHeight="1">
      <c r="B3" s="3" t="s">
        <v>3</v>
      </c>
      <c r="C3" s="4" t="s">
        <v>4</v>
      </c>
      <c r="D3" s="4"/>
      <c r="E3" s="5"/>
      <c r="F3" s="5"/>
      <c r="G3" s="5"/>
      <c r="H3" s="5"/>
    </row>
    <row r="4" spans="3:12" ht="18" customHeight="1">
      <c r="C4" s="154" t="s">
        <v>5</v>
      </c>
      <c r="D4" s="154"/>
      <c r="E4" s="154"/>
      <c r="F4" s="155"/>
      <c r="G4" s="155"/>
      <c r="H4" s="155"/>
      <c r="I4" s="6"/>
      <c r="J4" s="6"/>
      <c r="K4" s="6"/>
      <c r="L4" s="6"/>
    </row>
    <row r="5" spans="2:8" ht="18" customHeight="1">
      <c r="B5" s="7"/>
      <c r="C5" s="156"/>
      <c r="D5" s="156"/>
      <c r="E5" s="156"/>
      <c r="F5" s="156"/>
      <c r="G5" s="8"/>
      <c r="H5" s="9">
        <v>43831</v>
      </c>
    </row>
    <row r="6" spans="1:9" ht="17.25" customHeight="1">
      <c r="A6" s="157" t="s">
        <v>6</v>
      </c>
      <c r="B6" s="158" t="s">
        <v>7</v>
      </c>
      <c r="C6" s="157" t="s">
        <v>8</v>
      </c>
      <c r="D6" s="157" t="s">
        <v>9</v>
      </c>
      <c r="E6" s="157"/>
      <c r="F6" s="157"/>
      <c r="G6" s="11"/>
      <c r="H6" s="157" t="s">
        <v>10</v>
      </c>
      <c r="I6" s="12"/>
    </row>
    <row r="7" spans="1:9" ht="18" customHeight="1">
      <c r="A7" s="157"/>
      <c r="B7" s="158"/>
      <c r="C7" s="157"/>
      <c r="D7" s="13" t="s">
        <v>11</v>
      </c>
      <c r="E7" s="10" t="s">
        <v>12</v>
      </c>
      <c r="F7" s="13" t="s">
        <v>13</v>
      </c>
      <c r="G7" s="14" t="s">
        <v>14</v>
      </c>
      <c r="H7" s="157"/>
      <c r="I7" s="12"/>
    </row>
    <row r="8" spans="1:9" ht="19.5">
      <c r="A8" s="159" t="s">
        <v>15</v>
      </c>
      <c r="B8" s="159"/>
      <c r="C8" s="159"/>
      <c r="D8" s="159"/>
      <c r="E8" s="159"/>
      <c r="F8" s="159"/>
      <c r="G8" s="159"/>
      <c r="H8" s="159"/>
      <c r="I8" s="12"/>
    </row>
    <row r="9" spans="1:9" ht="19.5">
      <c r="A9" s="15">
        <v>1</v>
      </c>
      <c r="B9" s="16" t="s">
        <v>16</v>
      </c>
      <c r="C9" s="17">
        <v>0.18</v>
      </c>
      <c r="D9" s="18">
        <v>651</v>
      </c>
      <c r="E9" s="19">
        <v>3906</v>
      </c>
      <c r="F9" s="20">
        <v>23700</v>
      </c>
      <c r="G9" s="20">
        <v>23700</v>
      </c>
      <c r="H9" s="21">
        <v>5.55555555555556</v>
      </c>
      <c r="I9" s="12">
        <v>1550</v>
      </c>
    </row>
    <row r="10" spans="1:9" ht="19.5">
      <c r="A10" s="17">
        <v>2</v>
      </c>
      <c r="B10" s="22" t="s">
        <v>17</v>
      </c>
      <c r="C10" s="17">
        <v>0.135</v>
      </c>
      <c r="D10" s="23">
        <v>488</v>
      </c>
      <c r="E10" s="19">
        <v>2929</v>
      </c>
      <c r="F10" s="20">
        <v>21700</v>
      </c>
      <c r="G10" s="20">
        <v>21700</v>
      </c>
      <c r="H10" s="21">
        <v>7.40740740740741</v>
      </c>
      <c r="I10" s="12">
        <v>1550</v>
      </c>
    </row>
    <row r="11" spans="1:9" ht="19.5">
      <c r="A11" s="17">
        <v>3</v>
      </c>
      <c r="B11" s="22" t="s">
        <v>18</v>
      </c>
      <c r="C11" s="17">
        <v>0.09</v>
      </c>
      <c r="D11" s="23">
        <v>325</v>
      </c>
      <c r="E11" s="19">
        <v>1953</v>
      </c>
      <c r="F11" s="20">
        <v>21700</v>
      </c>
      <c r="G11" s="20">
        <v>21700</v>
      </c>
      <c r="H11" s="21">
        <v>11.1111111111111</v>
      </c>
      <c r="I11" s="12">
        <v>1550</v>
      </c>
    </row>
    <row r="12" spans="1:11" ht="15" customHeight="1">
      <c r="A12" s="17">
        <v>4</v>
      </c>
      <c r="B12" s="22" t="s">
        <v>19</v>
      </c>
      <c r="C12" s="17">
        <v>0.06</v>
      </c>
      <c r="D12" s="23">
        <v>217</v>
      </c>
      <c r="E12" s="19">
        <v>1302</v>
      </c>
      <c r="F12" s="20">
        <v>21700</v>
      </c>
      <c r="G12" s="20">
        <v>21700</v>
      </c>
      <c r="H12" s="21">
        <v>16.6666666666667</v>
      </c>
      <c r="I12" s="12">
        <v>1500</v>
      </c>
      <c r="K12" s="24"/>
    </row>
    <row r="13" spans="1:9" ht="19.5">
      <c r="A13" s="17">
        <v>5</v>
      </c>
      <c r="B13" s="22" t="s">
        <v>20</v>
      </c>
      <c r="C13" s="17">
        <v>0.06</v>
      </c>
      <c r="D13" s="23">
        <v>237</v>
      </c>
      <c r="E13" s="19">
        <v>1422</v>
      </c>
      <c r="F13" s="20">
        <v>23700</v>
      </c>
      <c r="G13" s="20">
        <v>23700</v>
      </c>
      <c r="H13" s="21">
        <v>16.6666666666667</v>
      </c>
      <c r="I13" s="12">
        <v>1500</v>
      </c>
    </row>
    <row r="14" spans="1:9" ht="19.5">
      <c r="A14" s="17">
        <v>6</v>
      </c>
      <c r="B14" s="22" t="s">
        <v>21</v>
      </c>
      <c r="C14" s="17">
        <v>0.045</v>
      </c>
      <c r="D14" s="23">
        <v>163</v>
      </c>
      <c r="E14" s="19">
        <v>976</v>
      </c>
      <c r="F14" s="20">
        <v>21700</v>
      </c>
      <c r="G14" s="20">
        <v>21700</v>
      </c>
      <c r="H14" s="21">
        <v>22.2222222222222</v>
      </c>
      <c r="I14" s="12">
        <v>1500</v>
      </c>
    </row>
    <row r="15" spans="1:9" ht="19.5">
      <c r="A15" s="17">
        <v>7</v>
      </c>
      <c r="B15" s="22" t="s">
        <v>22</v>
      </c>
      <c r="C15" s="17">
        <v>0.036</v>
      </c>
      <c r="D15" s="23">
        <v>135</v>
      </c>
      <c r="E15" s="19">
        <v>814</v>
      </c>
      <c r="F15" s="20">
        <v>21700</v>
      </c>
      <c r="G15" s="20">
        <v>21700</v>
      </c>
      <c r="H15" s="21">
        <v>27.7777777777778</v>
      </c>
      <c r="I15" s="12">
        <v>1500</v>
      </c>
    </row>
    <row r="16" spans="1:9" ht="19.5">
      <c r="A16" s="25">
        <v>8</v>
      </c>
      <c r="B16" s="26" t="s">
        <v>23</v>
      </c>
      <c r="C16" s="17">
        <v>0.03</v>
      </c>
      <c r="D16" s="27">
        <v>109</v>
      </c>
      <c r="E16" s="19">
        <v>651</v>
      </c>
      <c r="F16" s="20">
        <v>21700</v>
      </c>
      <c r="G16" s="20">
        <v>21700</v>
      </c>
      <c r="H16" s="21">
        <v>33.3333333333333</v>
      </c>
      <c r="I16" s="12"/>
    </row>
    <row r="17" spans="1:9" ht="19.5">
      <c r="A17" s="25">
        <v>9</v>
      </c>
      <c r="B17" s="26" t="s">
        <v>24</v>
      </c>
      <c r="C17" s="15">
        <v>0.015</v>
      </c>
      <c r="D17" s="27">
        <v>60</v>
      </c>
      <c r="E17" s="28"/>
      <c r="F17" s="20"/>
      <c r="G17" s="20"/>
      <c r="H17" s="29">
        <v>66.6666666666666</v>
      </c>
      <c r="I17" s="12"/>
    </row>
    <row r="18" spans="1:9" ht="15.75" customHeight="1">
      <c r="A18" s="159" t="s">
        <v>25</v>
      </c>
      <c r="B18" s="159"/>
      <c r="C18" s="159"/>
      <c r="D18" s="159"/>
      <c r="E18" s="159"/>
      <c r="F18" s="159"/>
      <c r="G18" s="159"/>
      <c r="H18" s="159"/>
      <c r="I18" s="12"/>
    </row>
    <row r="19" spans="1:9" ht="19.5">
      <c r="A19" s="25">
        <v>1</v>
      </c>
      <c r="B19" s="26" t="s">
        <v>26</v>
      </c>
      <c r="C19" s="25">
        <v>0.036</v>
      </c>
      <c r="D19" s="27">
        <v>130</v>
      </c>
      <c r="E19" s="30">
        <v>781</v>
      </c>
      <c r="F19" s="20">
        <v>21700</v>
      </c>
      <c r="G19" s="20">
        <v>21700</v>
      </c>
      <c r="H19" s="31">
        <v>27.7777777777778</v>
      </c>
      <c r="I19" s="12"/>
    </row>
    <row r="20" spans="1:9" ht="19.5">
      <c r="A20" s="25">
        <v>2</v>
      </c>
      <c r="B20" s="26" t="s">
        <v>27</v>
      </c>
      <c r="C20" s="25">
        <v>0.027</v>
      </c>
      <c r="D20" s="27">
        <v>65</v>
      </c>
      <c r="E20" s="30">
        <v>391</v>
      </c>
      <c r="F20" s="20">
        <v>21700</v>
      </c>
      <c r="G20" s="20">
        <v>21700</v>
      </c>
      <c r="H20" s="31">
        <v>37.037037037037</v>
      </c>
      <c r="I20" s="12"/>
    </row>
    <row r="21" spans="1:9" ht="19.5">
      <c r="A21" s="25">
        <v>3</v>
      </c>
      <c r="B21" s="26" t="s">
        <v>28</v>
      </c>
      <c r="C21" s="25">
        <v>0.0225</v>
      </c>
      <c r="D21" s="27">
        <v>82</v>
      </c>
      <c r="E21" s="30">
        <v>488</v>
      </c>
      <c r="F21" s="20">
        <v>21700</v>
      </c>
      <c r="G21" s="20">
        <v>21700</v>
      </c>
      <c r="H21" s="31">
        <v>44.4444444444444</v>
      </c>
      <c r="I21" s="12"/>
    </row>
    <row r="22" spans="1:9" ht="19.5">
      <c r="A22" s="25">
        <v>4</v>
      </c>
      <c r="B22" s="26" t="s">
        <v>29</v>
      </c>
      <c r="C22" s="25">
        <v>0.018</v>
      </c>
      <c r="D22" s="27">
        <v>68</v>
      </c>
      <c r="E22" s="30">
        <v>407</v>
      </c>
      <c r="F22" s="20">
        <v>21700</v>
      </c>
      <c r="G22" s="20">
        <v>21700</v>
      </c>
      <c r="H22" s="31">
        <v>55.5555555555556</v>
      </c>
      <c r="I22" s="12"/>
    </row>
    <row r="23" spans="1:9" ht="19.5">
      <c r="A23" s="25">
        <v>5</v>
      </c>
      <c r="B23" s="26" t="s">
        <v>30</v>
      </c>
      <c r="C23" s="17">
        <v>0.015</v>
      </c>
      <c r="D23" s="27">
        <v>54</v>
      </c>
      <c r="E23" s="30">
        <v>325</v>
      </c>
      <c r="F23" s="20">
        <v>21700</v>
      </c>
      <c r="G23" s="20">
        <v>21700</v>
      </c>
      <c r="H23" s="31">
        <v>66.6666666666667</v>
      </c>
      <c r="I23" s="12"/>
    </row>
    <row r="24" spans="1:9" ht="14.25" customHeight="1">
      <c r="A24" s="159" t="s">
        <v>31</v>
      </c>
      <c r="B24" s="159"/>
      <c r="C24" s="159"/>
      <c r="D24" s="159"/>
      <c r="E24" s="159"/>
      <c r="F24" s="159"/>
      <c r="G24" s="159"/>
      <c r="H24" s="159"/>
      <c r="I24" s="12"/>
    </row>
    <row r="25" spans="1:9" ht="19.5">
      <c r="A25" s="17">
        <v>1</v>
      </c>
      <c r="B25" s="26" t="s">
        <v>19</v>
      </c>
      <c r="C25" s="25">
        <v>0.04</v>
      </c>
      <c r="D25" s="27">
        <v>217</v>
      </c>
      <c r="E25" s="32">
        <v>868</v>
      </c>
      <c r="F25" s="20">
        <v>21700</v>
      </c>
      <c r="G25" s="20">
        <v>21700</v>
      </c>
      <c r="H25" s="21">
        <v>25</v>
      </c>
      <c r="I25" s="12">
        <v>1400</v>
      </c>
    </row>
    <row r="26" spans="1:9" ht="19.5">
      <c r="A26" s="33">
        <v>2</v>
      </c>
      <c r="B26" s="26" t="s">
        <v>32</v>
      </c>
      <c r="C26" s="25">
        <v>0.06</v>
      </c>
      <c r="D26" s="27">
        <v>326</v>
      </c>
      <c r="E26" s="32">
        <v>1302</v>
      </c>
      <c r="F26" s="20">
        <v>21700</v>
      </c>
      <c r="G26" s="20">
        <v>21700</v>
      </c>
      <c r="H26" s="21">
        <v>16.6666666666667</v>
      </c>
      <c r="I26" s="12"/>
    </row>
    <row r="27" spans="1:9" ht="19.5">
      <c r="A27" s="17">
        <v>3</v>
      </c>
      <c r="B27" s="26" t="s">
        <v>17</v>
      </c>
      <c r="C27" s="25">
        <v>0.09</v>
      </c>
      <c r="D27" s="34">
        <v>488</v>
      </c>
      <c r="E27" s="35">
        <v>1953</v>
      </c>
      <c r="F27" s="20">
        <v>21700</v>
      </c>
      <c r="G27" s="20">
        <v>21700</v>
      </c>
      <c r="H27" s="29">
        <v>11.1111111111111</v>
      </c>
      <c r="I27" s="12"/>
    </row>
    <row r="28" spans="1:9" ht="19.5">
      <c r="A28" s="33">
        <v>4</v>
      </c>
      <c r="B28" s="36" t="s">
        <v>20</v>
      </c>
      <c r="C28" s="17">
        <v>0.04</v>
      </c>
      <c r="D28" s="37">
        <v>237</v>
      </c>
      <c r="E28" s="32">
        <v>948</v>
      </c>
      <c r="F28" s="20">
        <v>23700</v>
      </c>
      <c r="G28" s="20">
        <v>23700</v>
      </c>
      <c r="H28" s="29">
        <v>25</v>
      </c>
      <c r="I28" s="12">
        <v>1400</v>
      </c>
    </row>
    <row r="29" spans="1:9" ht="19.5">
      <c r="A29" s="17">
        <v>5</v>
      </c>
      <c r="B29" s="36" t="s">
        <v>21</v>
      </c>
      <c r="C29" s="17">
        <v>0.03</v>
      </c>
      <c r="D29" s="27">
        <v>163</v>
      </c>
      <c r="E29" s="32">
        <v>652</v>
      </c>
      <c r="F29" s="20">
        <v>21700</v>
      </c>
      <c r="G29" s="20">
        <v>21700</v>
      </c>
      <c r="H29" s="21">
        <v>33.3333333333333</v>
      </c>
      <c r="I29" s="12">
        <v>1400</v>
      </c>
    </row>
    <row r="30" spans="1:9" ht="19.5">
      <c r="A30" s="33">
        <v>6</v>
      </c>
      <c r="B30" s="36" t="s">
        <v>22</v>
      </c>
      <c r="C30" s="17">
        <v>0.024</v>
      </c>
      <c r="D30" s="27">
        <v>135</v>
      </c>
      <c r="E30" s="32">
        <v>540</v>
      </c>
      <c r="F30" s="20">
        <v>21700</v>
      </c>
      <c r="G30" s="20">
        <v>21700</v>
      </c>
      <c r="H30" s="21">
        <v>41.6666666666667</v>
      </c>
      <c r="I30" s="12">
        <v>1400</v>
      </c>
    </row>
    <row r="31" spans="1:9" ht="19.5">
      <c r="A31" s="17">
        <v>7</v>
      </c>
      <c r="B31" s="36" t="s">
        <v>23</v>
      </c>
      <c r="C31" s="17">
        <v>0.02</v>
      </c>
      <c r="D31" s="34">
        <v>109</v>
      </c>
      <c r="E31" s="32">
        <v>436</v>
      </c>
      <c r="F31" s="20">
        <v>21700</v>
      </c>
      <c r="G31" s="20">
        <v>21700</v>
      </c>
      <c r="H31" s="21">
        <v>50</v>
      </c>
      <c r="I31" s="12"/>
    </row>
    <row r="32" spans="1:9" ht="19.5">
      <c r="A32" s="17">
        <v>8</v>
      </c>
      <c r="B32" s="36" t="s">
        <v>24</v>
      </c>
      <c r="C32" s="17">
        <v>0.01</v>
      </c>
      <c r="D32" s="38">
        <v>60</v>
      </c>
      <c r="E32" s="32"/>
      <c r="F32" s="39"/>
      <c r="G32" s="20"/>
      <c r="H32" s="21">
        <v>100</v>
      </c>
      <c r="I32" s="12">
        <v>1400</v>
      </c>
    </row>
    <row r="33" spans="1:9" ht="19.5">
      <c r="A33" s="15">
        <v>9</v>
      </c>
      <c r="B33" s="16" t="s">
        <v>33</v>
      </c>
      <c r="C33" s="15">
        <v>0.032</v>
      </c>
      <c r="D33" s="37">
        <v>174</v>
      </c>
      <c r="E33" s="35">
        <v>695</v>
      </c>
      <c r="F33" s="20">
        <v>21700</v>
      </c>
      <c r="G33" s="20">
        <v>21700</v>
      </c>
      <c r="H33" s="29">
        <v>31.25</v>
      </c>
      <c r="I33" s="12"/>
    </row>
    <row r="34" spans="1:9" ht="19.5">
      <c r="A34" s="33">
        <v>10</v>
      </c>
      <c r="B34" s="16" t="s">
        <v>26</v>
      </c>
      <c r="C34" s="15">
        <v>0.024</v>
      </c>
      <c r="D34" s="27">
        <v>130</v>
      </c>
      <c r="E34" s="35">
        <v>520</v>
      </c>
      <c r="F34" s="20">
        <v>21700</v>
      </c>
      <c r="G34" s="20">
        <v>21700</v>
      </c>
      <c r="H34" s="29">
        <v>41.6666666666667</v>
      </c>
      <c r="I34" s="12">
        <v>1400</v>
      </c>
    </row>
    <row r="35" spans="1:9" ht="19.5">
      <c r="A35" s="17">
        <v>11</v>
      </c>
      <c r="B35" s="26" t="s">
        <v>34</v>
      </c>
      <c r="C35" s="25">
        <v>0.016</v>
      </c>
      <c r="D35" s="34">
        <v>87</v>
      </c>
      <c r="E35" s="32">
        <v>347</v>
      </c>
      <c r="F35" s="20">
        <v>21700</v>
      </c>
      <c r="G35" s="20">
        <v>21700</v>
      </c>
      <c r="H35" s="21">
        <v>62.5</v>
      </c>
      <c r="I35" s="12">
        <v>1400</v>
      </c>
    </row>
    <row r="36" spans="1:9" ht="19.5">
      <c r="A36" s="33">
        <v>12</v>
      </c>
      <c r="B36" s="36" t="s">
        <v>35</v>
      </c>
      <c r="C36" s="40">
        <v>0.018</v>
      </c>
      <c r="D36" s="37">
        <v>98</v>
      </c>
      <c r="E36" s="32">
        <v>391</v>
      </c>
      <c r="F36" s="20">
        <v>21700</v>
      </c>
      <c r="G36" s="20">
        <v>21700</v>
      </c>
      <c r="H36" s="29">
        <v>55.5555555555556</v>
      </c>
      <c r="I36" s="12">
        <v>1400</v>
      </c>
    </row>
    <row r="37" spans="1:9" ht="19.5">
      <c r="A37" s="17">
        <v>13</v>
      </c>
      <c r="B37" s="36" t="s">
        <v>27</v>
      </c>
      <c r="C37" s="17">
        <v>0.012</v>
      </c>
      <c r="D37" s="34">
        <v>65</v>
      </c>
      <c r="E37" s="35">
        <v>260</v>
      </c>
      <c r="F37" s="20">
        <v>21700</v>
      </c>
      <c r="G37" s="20">
        <v>21700</v>
      </c>
      <c r="H37" s="21">
        <v>83.3333333333333</v>
      </c>
      <c r="I37" s="12">
        <v>1400</v>
      </c>
    </row>
    <row r="38" spans="1:9" ht="19.5">
      <c r="A38" s="33">
        <v>14</v>
      </c>
      <c r="B38" s="16" t="s">
        <v>28</v>
      </c>
      <c r="C38" s="15">
        <v>0.015</v>
      </c>
      <c r="D38" s="37">
        <v>82</v>
      </c>
      <c r="E38" s="32">
        <v>328</v>
      </c>
      <c r="F38" s="20">
        <v>21700</v>
      </c>
      <c r="G38" s="20">
        <v>21700</v>
      </c>
      <c r="H38" s="29">
        <v>66.6666666666667</v>
      </c>
      <c r="I38" s="12">
        <v>1400</v>
      </c>
    </row>
    <row r="39" spans="1:9" ht="19.5">
      <c r="A39" s="17">
        <v>15</v>
      </c>
      <c r="B39" s="22" t="s">
        <v>29</v>
      </c>
      <c r="C39" s="17">
        <v>0.012</v>
      </c>
      <c r="D39" s="27">
        <v>68</v>
      </c>
      <c r="E39" s="32">
        <v>272</v>
      </c>
      <c r="F39" s="20">
        <v>21700</v>
      </c>
      <c r="G39" s="20">
        <v>21700</v>
      </c>
      <c r="H39" s="21">
        <v>83.3333333333333</v>
      </c>
      <c r="I39" s="12">
        <v>1400</v>
      </c>
    </row>
    <row r="40" spans="1:9" ht="19.5">
      <c r="A40" s="17">
        <v>16</v>
      </c>
      <c r="B40" s="22" t="s">
        <v>30</v>
      </c>
      <c r="C40" s="40">
        <v>0.01</v>
      </c>
      <c r="D40" s="34">
        <v>54</v>
      </c>
      <c r="E40" s="32">
        <v>217</v>
      </c>
      <c r="F40" s="20">
        <v>21700</v>
      </c>
      <c r="G40" s="20">
        <v>21700</v>
      </c>
      <c r="H40" s="21">
        <v>100</v>
      </c>
      <c r="I40" s="12">
        <v>1400</v>
      </c>
    </row>
    <row r="41" spans="1:9" ht="18" hidden="1">
      <c r="A41" s="160"/>
      <c r="B41" s="160"/>
      <c r="C41" s="160"/>
      <c r="D41" s="160"/>
      <c r="E41" s="160"/>
      <c r="F41" s="160"/>
      <c r="G41" s="160"/>
      <c r="H41" s="160"/>
      <c r="I41" s="12"/>
    </row>
    <row r="42" spans="1:9" ht="16.5" customHeight="1" hidden="1">
      <c r="A42" s="159" t="s">
        <v>36</v>
      </c>
      <c r="B42" s="159"/>
      <c r="C42" s="159"/>
      <c r="D42" s="159"/>
      <c r="E42" s="159"/>
      <c r="F42" s="159"/>
      <c r="G42" s="159"/>
      <c r="H42" s="159"/>
      <c r="I42" s="12"/>
    </row>
    <row r="43" spans="1:9" ht="18.75" hidden="1">
      <c r="A43" s="15">
        <v>1</v>
      </c>
      <c r="B43" s="42" t="s">
        <v>37</v>
      </c>
      <c r="C43" s="43"/>
      <c r="D43" s="161">
        <v>13900</v>
      </c>
      <c r="E43" s="161"/>
      <c r="F43" s="161"/>
      <c r="G43" s="161"/>
      <c r="H43" s="161"/>
      <c r="I43" s="12"/>
    </row>
    <row r="44" spans="1:9" ht="18.75" hidden="1">
      <c r="A44" s="15">
        <v>1</v>
      </c>
      <c r="B44" s="44" t="s">
        <v>38</v>
      </c>
      <c r="C44" s="43"/>
      <c r="D44" s="160"/>
      <c r="E44" s="160"/>
      <c r="F44" s="160"/>
      <c r="G44" s="160"/>
      <c r="H44" s="160"/>
      <c r="I44" s="12"/>
    </row>
    <row r="45" spans="1:9" ht="18.75" hidden="1">
      <c r="A45" s="17">
        <v>2</v>
      </c>
      <c r="B45" s="44" t="s">
        <v>39</v>
      </c>
      <c r="C45" s="43"/>
      <c r="D45" s="160"/>
      <c r="E45" s="160"/>
      <c r="F45" s="160"/>
      <c r="G45" s="160"/>
      <c r="H45" s="160"/>
      <c r="I45" s="12"/>
    </row>
    <row r="46" spans="1:9" ht="18.75" hidden="1">
      <c r="A46" s="17">
        <v>3</v>
      </c>
      <c r="B46" s="44" t="s">
        <v>40</v>
      </c>
      <c r="C46" s="43"/>
      <c r="D46" s="160"/>
      <c r="E46" s="160"/>
      <c r="F46" s="160"/>
      <c r="G46" s="160"/>
      <c r="H46" s="160"/>
      <c r="I46" s="12"/>
    </row>
    <row r="47" spans="1:9" ht="11.25" customHeight="1" hidden="1">
      <c r="A47" s="159" t="s">
        <v>41</v>
      </c>
      <c r="B47" s="159"/>
      <c r="C47" s="159"/>
      <c r="D47" s="159"/>
      <c r="E47" s="159"/>
      <c r="F47" s="159"/>
      <c r="G47" s="159"/>
      <c r="H47" s="159"/>
      <c r="I47" s="12"/>
    </row>
    <row r="48" spans="1:9" ht="18" customHeight="1">
      <c r="A48" s="45">
        <v>1</v>
      </c>
      <c r="B48" s="46" t="s">
        <v>42</v>
      </c>
      <c r="C48" s="47" t="s">
        <v>43</v>
      </c>
      <c r="D48" s="162">
        <v>35</v>
      </c>
      <c r="E48" s="162"/>
      <c r="F48" s="162"/>
      <c r="G48" s="162"/>
      <c r="H48" s="162"/>
      <c r="I48" s="12"/>
    </row>
    <row r="49" spans="1:9" ht="16.5" customHeight="1" hidden="1">
      <c r="A49" s="45">
        <v>2</v>
      </c>
      <c r="B49" s="47"/>
      <c r="C49" s="48" t="s">
        <v>43</v>
      </c>
      <c r="D49" s="160"/>
      <c r="E49" s="160"/>
      <c r="F49" s="160"/>
      <c r="G49" s="160"/>
      <c r="H49" s="160"/>
      <c r="I49" s="12"/>
    </row>
    <row r="50" spans="1:9" ht="15.75" customHeight="1" hidden="1">
      <c r="A50" s="49">
        <v>3</v>
      </c>
      <c r="B50" s="47"/>
      <c r="C50" s="48" t="s">
        <v>43</v>
      </c>
      <c r="D50" s="160"/>
      <c r="E50" s="160"/>
      <c r="F50" s="160"/>
      <c r="G50" s="160"/>
      <c r="H50" s="160"/>
      <c r="I50" s="12"/>
    </row>
    <row r="51" spans="1:9" ht="18.75" customHeight="1" hidden="1">
      <c r="A51" s="49">
        <v>4</v>
      </c>
      <c r="B51" s="50" t="s">
        <v>44</v>
      </c>
      <c r="C51" s="51" t="s">
        <v>43</v>
      </c>
      <c r="D51" s="163">
        <v>32</v>
      </c>
      <c r="E51" s="163"/>
      <c r="F51" s="163"/>
      <c r="G51" s="163"/>
      <c r="H51" s="163"/>
      <c r="I51" s="12"/>
    </row>
    <row r="52" spans="1:9" ht="15" customHeight="1" hidden="1">
      <c r="A52" s="52"/>
      <c r="B52" s="164" t="s">
        <v>45</v>
      </c>
      <c r="C52" s="164"/>
      <c r="D52" s="164"/>
      <c r="E52" s="164"/>
      <c r="F52" s="164"/>
      <c r="G52" s="164"/>
      <c r="H52" s="164"/>
      <c r="I52" s="12"/>
    </row>
    <row r="53" spans="1:9" ht="18.75" hidden="1">
      <c r="A53" s="45">
        <v>1</v>
      </c>
      <c r="B53" s="53" t="s">
        <v>46</v>
      </c>
      <c r="C53" s="54" t="s">
        <v>43</v>
      </c>
      <c r="D53" s="55"/>
      <c r="E53" s="54"/>
      <c r="F53" s="47"/>
      <c r="G53" s="47"/>
      <c r="H53" s="47"/>
      <c r="I53" s="12"/>
    </row>
    <row r="54" spans="1:9" ht="18.75" hidden="1">
      <c r="A54" s="45">
        <v>2</v>
      </c>
      <c r="B54" s="53" t="s">
        <v>47</v>
      </c>
      <c r="C54" s="54" t="s">
        <v>43</v>
      </c>
      <c r="D54" s="55"/>
      <c r="E54" s="54"/>
      <c r="F54" s="47"/>
      <c r="G54" s="47"/>
      <c r="H54" s="47"/>
      <c r="I54" s="12"/>
    </row>
    <row r="55" spans="1:9" ht="18.75" hidden="1">
      <c r="A55" s="45">
        <v>3</v>
      </c>
      <c r="B55" s="53" t="s">
        <v>48</v>
      </c>
      <c r="C55" s="54" t="s">
        <v>43</v>
      </c>
      <c r="D55" s="55"/>
      <c r="E55" s="54"/>
      <c r="F55" s="47"/>
      <c r="G55" s="47"/>
      <c r="H55" s="47"/>
      <c r="I55" s="12"/>
    </row>
    <row r="56" spans="1:9" ht="18.75" hidden="1">
      <c r="A56" s="45">
        <v>4</v>
      </c>
      <c r="B56" s="53" t="s">
        <v>49</v>
      </c>
      <c r="C56" s="54" t="s">
        <v>43</v>
      </c>
      <c r="D56" s="55"/>
      <c r="E56" s="54"/>
      <c r="F56" s="47"/>
      <c r="G56" s="47"/>
      <c r="H56" s="47"/>
      <c r="I56" s="12"/>
    </row>
    <row r="57" spans="1:9" ht="18.75" hidden="1">
      <c r="A57" s="45">
        <v>5</v>
      </c>
      <c r="B57" s="53" t="s">
        <v>50</v>
      </c>
      <c r="C57" s="54" t="s">
        <v>43</v>
      </c>
      <c r="D57" s="55"/>
      <c r="E57" s="54"/>
      <c r="F57" s="47"/>
      <c r="G57" s="47"/>
      <c r="H57" s="47"/>
      <c r="I57" s="12"/>
    </row>
    <row r="58" spans="1:9" ht="18.75" hidden="1">
      <c r="A58" s="45">
        <v>6</v>
      </c>
      <c r="B58" s="53" t="s">
        <v>51</v>
      </c>
      <c r="C58" s="54" t="s">
        <v>43</v>
      </c>
      <c r="D58" s="55"/>
      <c r="E58" s="54"/>
      <c r="F58" s="47"/>
      <c r="G58" s="47"/>
      <c r="H58" s="47"/>
      <c r="I58" s="12"/>
    </row>
    <row r="59" spans="1:9" ht="18.75" hidden="1">
      <c r="A59" s="52">
        <v>7</v>
      </c>
      <c r="B59" s="53" t="s">
        <v>52</v>
      </c>
      <c r="C59" s="54" t="s">
        <v>43</v>
      </c>
      <c r="D59" s="56"/>
      <c r="E59" s="54"/>
      <c r="F59" s="51"/>
      <c r="G59" s="51"/>
      <c r="H59" s="51"/>
      <c r="I59" s="12"/>
    </row>
    <row r="60" spans="1:9" ht="18.75" hidden="1">
      <c r="A60" s="45">
        <v>8</v>
      </c>
      <c r="B60" s="53" t="s">
        <v>53</v>
      </c>
      <c r="C60" s="54" t="s">
        <v>43</v>
      </c>
      <c r="D60" s="55"/>
      <c r="E60" s="54"/>
      <c r="F60" s="47"/>
      <c r="G60" s="47"/>
      <c r="H60" s="47"/>
      <c r="I60" s="12"/>
    </row>
    <row r="61" spans="1:9" ht="20.25" customHeight="1">
      <c r="A61" s="157" t="s">
        <v>6</v>
      </c>
      <c r="B61" s="158" t="s">
        <v>7</v>
      </c>
      <c r="C61" s="157" t="s">
        <v>8</v>
      </c>
      <c r="D61" s="157" t="s">
        <v>54</v>
      </c>
      <c r="E61" s="157"/>
      <c r="F61" s="157"/>
      <c r="G61" s="57"/>
      <c r="H61" s="157" t="s">
        <v>55</v>
      </c>
      <c r="I61" s="12"/>
    </row>
    <row r="62" spans="1:9" ht="17.25" customHeight="1">
      <c r="A62" s="157"/>
      <c r="B62" s="158"/>
      <c r="C62" s="157"/>
      <c r="D62" s="13" t="s">
        <v>11</v>
      </c>
      <c r="E62" s="10" t="s">
        <v>12</v>
      </c>
      <c r="F62" s="13" t="s">
        <v>56</v>
      </c>
      <c r="G62" s="13"/>
      <c r="H62" s="157"/>
      <c r="I62" s="12"/>
    </row>
    <row r="63" spans="1:9" ht="13.5" customHeight="1">
      <c r="A63" s="165" t="s">
        <v>57</v>
      </c>
      <c r="B63" s="165"/>
      <c r="C63" s="165"/>
      <c r="D63" s="165"/>
      <c r="E63" s="165"/>
      <c r="F63" s="165"/>
      <c r="G63" s="165"/>
      <c r="H63" s="165"/>
      <c r="I63" s="58"/>
    </row>
    <row r="64" spans="1:9" ht="17.25" customHeight="1">
      <c r="A64" s="59">
        <v>1</v>
      </c>
      <c r="B64" s="60" t="s">
        <v>58</v>
      </c>
      <c r="C64" s="59">
        <v>0.7975</v>
      </c>
      <c r="D64" s="61"/>
      <c r="E64" s="62"/>
      <c r="F64" s="63"/>
      <c r="G64" s="63"/>
      <c r="H64" s="64">
        <v>1.25391849529781</v>
      </c>
      <c r="I64" s="58"/>
    </row>
    <row r="65" spans="1:9" ht="14.25" customHeight="1">
      <c r="A65" s="165" t="s">
        <v>59</v>
      </c>
      <c r="B65" s="165"/>
      <c r="C65" s="165"/>
      <c r="D65" s="165"/>
      <c r="E65" s="165"/>
      <c r="F65" s="165"/>
      <c r="G65" s="165"/>
      <c r="H65" s="165"/>
      <c r="I65" s="58"/>
    </row>
    <row r="66" spans="1:9" ht="30" customHeight="1" hidden="1">
      <c r="A66" s="160"/>
      <c r="B66" s="160"/>
      <c r="C66" s="160"/>
      <c r="D66" s="160"/>
      <c r="E66" s="160"/>
      <c r="F66" s="160"/>
      <c r="G66" s="160"/>
      <c r="H66" s="160"/>
      <c r="I66" s="58"/>
    </row>
    <row r="67" spans="1:9" ht="12" customHeight="1">
      <c r="A67" s="65">
        <v>1</v>
      </c>
      <c r="B67" s="66" t="s">
        <v>60</v>
      </c>
      <c r="C67" s="67">
        <v>0.81</v>
      </c>
      <c r="D67" s="61"/>
      <c r="E67" s="62"/>
      <c r="F67" s="68"/>
      <c r="G67" s="68"/>
      <c r="H67" s="64">
        <v>1.23456790123457</v>
      </c>
      <c r="I67" s="58"/>
    </row>
    <row r="68" spans="1:9" ht="12.75" customHeight="1">
      <c r="A68" s="69">
        <v>2</v>
      </c>
      <c r="B68" s="66" t="s">
        <v>61</v>
      </c>
      <c r="C68" s="69">
        <v>0.66</v>
      </c>
      <c r="D68" s="61"/>
      <c r="E68" s="70"/>
      <c r="F68" s="68"/>
      <c r="G68" s="68"/>
      <c r="H68" s="64">
        <v>1.51</v>
      </c>
      <c r="I68" s="58"/>
    </row>
    <row r="69" spans="1:9" ht="1.5" customHeight="1" hidden="1">
      <c r="A69" s="165">
        <v>0.468</v>
      </c>
      <c r="B69" s="165"/>
      <c r="C69" s="165"/>
      <c r="D69" s="165"/>
      <c r="E69" s="165"/>
      <c r="F69" s="165"/>
      <c r="G69" s="165"/>
      <c r="H69" s="165"/>
      <c r="I69" s="58"/>
    </row>
    <row r="70" spans="1:9" ht="14.25" hidden="1">
      <c r="A70" s="71">
        <v>3</v>
      </c>
      <c r="B70" s="72"/>
      <c r="C70" s="71"/>
      <c r="D70" s="61"/>
      <c r="E70" s="62"/>
      <c r="F70" s="73"/>
      <c r="G70" s="73"/>
      <c r="H70" s="64"/>
      <c r="I70" s="58"/>
    </row>
    <row r="71" spans="1:9" ht="12.75" customHeight="1" hidden="1">
      <c r="A71" s="71">
        <v>4</v>
      </c>
      <c r="B71" s="74"/>
      <c r="C71" s="75"/>
      <c r="D71" s="61"/>
      <c r="E71" s="70"/>
      <c r="F71" s="76"/>
      <c r="G71" s="76"/>
      <c r="H71" s="64"/>
      <c r="I71" s="58"/>
    </row>
    <row r="72" spans="1:9" ht="12.75" customHeight="1" hidden="1">
      <c r="A72" s="71">
        <v>5</v>
      </c>
      <c r="B72" s="74"/>
      <c r="C72" s="75"/>
      <c r="D72" s="61"/>
      <c r="E72" s="70"/>
      <c r="F72" s="76"/>
      <c r="G72" s="76"/>
      <c r="H72" s="64"/>
      <c r="I72" s="58"/>
    </row>
    <row r="73" spans="1:9" ht="17.25" customHeight="1" hidden="1">
      <c r="A73" s="165" t="s">
        <v>62</v>
      </c>
      <c r="B73" s="165"/>
      <c r="C73" s="165"/>
      <c r="D73" s="165"/>
      <c r="E73" s="165"/>
      <c r="F73" s="165"/>
      <c r="G73" s="165"/>
      <c r="H73" s="165"/>
      <c r="I73" s="58"/>
    </row>
    <row r="74" spans="1:9" ht="23.25" customHeight="1" hidden="1">
      <c r="A74" s="77">
        <v>1</v>
      </c>
      <c r="B74" s="78" t="s">
        <v>63</v>
      </c>
      <c r="C74" s="71">
        <v>0.468</v>
      </c>
      <c r="D74" s="79">
        <v>62.1</v>
      </c>
      <c r="E74" s="62">
        <v>322.92</v>
      </c>
      <c r="F74" s="73">
        <v>690</v>
      </c>
      <c r="G74" s="73"/>
      <c r="H74" s="80">
        <v>2.13675213675214</v>
      </c>
      <c r="I74" s="73"/>
    </row>
    <row r="75" spans="1:9" ht="13.5" customHeight="1" hidden="1">
      <c r="A75" s="81"/>
      <c r="B75" s="165" t="s">
        <v>64</v>
      </c>
      <c r="C75" s="165"/>
      <c r="D75" s="165"/>
      <c r="E75" s="165"/>
      <c r="F75" s="165"/>
      <c r="G75" s="82"/>
      <c r="H75" s="83"/>
      <c r="I75" s="58"/>
    </row>
    <row r="76" spans="1:9" ht="17.25" customHeight="1" hidden="1">
      <c r="A76" s="84">
        <v>1</v>
      </c>
      <c r="B76" s="72" t="s">
        <v>65</v>
      </c>
      <c r="C76" s="84">
        <v>0.81</v>
      </c>
      <c r="D76" s="85">
        <v>47.25</v>
      </c>
      <c r="E76" s="86">
        <v>283.5</v>
      </c>
      <c r="F76" s="87">
        <v>350</v>
      </c>
      <c r="G76" s="87"/>
      <c r="H76" s="88">
        <v>1.23456790123457</v>
      </c>
      <c r="I76" s="58"/>
    </row>
    <row r="77" spans="1:9" ht="14.25" customHeight="1" hidden="1">
      <c r="A77" s="71">
        <v>1</v>
      </c>
      <c r="B77" s="89" t="s">
        <v>66</v>
      </c>
      <c r="C77" s="90">
        <v>0.66</v>
      </c>
      <c r="D77" s="61">
        <v>0</v>
      </c>
      <c r="E77" s="62">
        <v>0</v>
      </c>
      <c r="F77" s="73"/>
      <c r="G77" s="73"/>
      <c r="H77" s="64">
        <v>1.51515151515152</v>
      </c>
      <c r="I77" s="58"/>
    </row>
    <row r="78" spans="1:9" ht="13.5" customHeight="1" hidden="1">
      <c r="A78" s="75">
        <v>2</v>
      </c>
      <c r="B78" s="72" t="s">
        <v>67</v>
      </c>
      <c r="C78" s="91">
        <v>0.405</v>
      </c>
      <c r="D78" s="85">
        <v>0</v>
      </c>
      <c r="E78" s="86">
        <v>0</v>
      </c>
      <c r="F78" s="87"/>
      <c r="G78" s="87"/>
      <c r="H78" s="92">
        <v>2.46913580246914</v>
      </c>
      <c r="I78" s="58"/>
    </row>
    <row r="79" spans="1:9" ht="13.5" customHeight="1" hidden="1">
      <c r="A79" s="93"/>
      <c r="B79" s="165" t="s">
        <v>68</v>
      </c>
      <c r="C79" s="165"/>
      <c r="D79" s="165"/>
      <c r="E79" s="165"/>
      <c r="F79" s="165"/>
      <c r="G79" s="82"/>
      <c r="H79" s="94"/>
      <c r="I79" s="58"/>
    </row>
    <row r="80" spans="1:9" ht="13.5" customHeight="1" hidden="1">
      <c r="A80" s="95">
        <v>1</v>
      </c>
      <c r="B80" s="96" t="s">
        <v>69</v>
      </c>
      <c r="C80" s="97"/>
      <c r="D80" s="98">
        <v>0</v>
      </c>
      <c r="E80" s="70">
        <v>0</v>
      </c>
      <c r="F80" s="99"/>
      <c r="G80" s="99"/>
      <c r="H80" s="100"/>
      <c r="I80" s="58"/>
    </row>
    <row r="81" spans="1:9" ht="17.25" customHeight="1">
      <c r="A81" s="165" t="s">
        <v>70</v>
      </c>
      <c r="B81" s="165"/>
      <c r="C81" s="165"/>
      <c r="D81" s="165"/>
      <c r="E81" s="165"/>
      <c r="F81" s="165"/>
      <c r="G81" s="165"/>
      <c r="H81" s="165"/>
      <c r="I81" s="58"/>
    </row>
    <row r="82" spans="1:9" ht="13.5" customHeight="1">
      <c r="A82" s="71">
        <v>1</v>
      </c>
      <c r="B82" s="74" t="s">
        <v>71</v>
      </c>
      <c r="C82" s="75">
        <v>0.81</v>
      </c>
      <c r="D82" s="61">
        <v>0</v>
      </c>
      <c r="E82" s="70">
        <v>0</v>
      </c>
      <c r="F82" s="76"/>
      <c r="G82" s="76"/>
      <c r="H82" s="64">
        <v>1.23456790123457</v>
      </c>
      <c r="I82" s="58"/>
    </row>
    <row r="83" spans="1:9" ht="17.25" customHeight="1">
      <c r="A83" s="165" t="s">
        <v>72</v>
      </c>
      <c r="B83" s="165"/>
      <c r="C83" s="165"/>
      <c r="D83" s="165"/>
      <c r="E83" s="165"/>
      <c r="F83" s="165"/>
      <c r="G83" s="165"/>
      <c r="H83" s="165"/>
      <c r="I83" s="58"/>
    </row>
    <row r="84" spans="1:9" ht="12" customHeight="1">
      <c r="A84" s="71">
        <v>1</v>
      </c>
      <c r="B84" s="89" t="s">
        <v>73</v>
      </c>
      <c r="C84" s="71">
        <v>0.288</v>
      </c>
      <c r="D84" s="79"/>
      <c r="E84" s="62"/>
      <c r="F84" s="73"/>
      <c r="G84" s="73"/>
      <c r="H84" s="101">
        <v>3.47222222222222</v>
      </c>
      <c r="I84" s="58"/>
    </row>
    <row r="85" spans="1:9" ht="12" customHeight="1">
      <c r="A85" s="71">
        <v>2</v>
      </c>
      <c r="B85" s="89" t="s">
        <v>74</v>
      </c>
      <c r="C85" s="71">
        <v>0.2448</v>
      </c>
      <c r="D85" s="79"/>
      <c r="E85" s="62"/>
      <c r="F85" s="73"/>
      <c r="G85" s="73"/>
      <c r="H85" s="101">
        <v>4.08496732026144</v>
      </c>
      <c r="I85" s="58"/>
    </row>
    <row r="86" spans="1:9" ht="12" customHeight="1">
      <c r="A86" s="71">
        <v>3</v>
      </c>
      <c r="B86" s="66" t="s">
        <v>75</v>
      </c>
      <c r="C86" s="75">
        <v>0.288</v>
      </c>
      <c r="D86" s="102"/>
      <c r="E86" s="86"/>
      <c r="F86" s="76"/>
      <c r="G86" s="76"/>
      <c r="H86" s="103">
        <v>3.47222222222222</v>
      </c>
      <c r="I86" s="58"/>
    </row>
    <row r="87" spans="1:9" ht="12" customHeight="1">
      <c r="A87" s="71">
        <v>4</v>
      </c>
      <c r="B87" s="66"/>
      <c r="C87" s="71"/>
      <c r="D87" s="61"/>
      <c r="E87" s="62"/>
      <c r="F87" s="73"/>
      <c r="G87" s="73"/>
      <c r="H87" s="80"/>
      <c r="I87" s="58"/>
    </row>
    <row r="88" spans="1:9" ht="12" customHeight="1" hidden="1">
      <c r="A88" s="71">
        <v>5</v>
      </c>
      <c r="B88" s="89"/>
      <c r="C88" s="71"/>
      <c r="D88" s="61"/>
      <c r="E88" s="62"/>
      <c r="F88" s="83"/>
      <c r="G88" s="83"/>
      <c r="H88" s="101"/>
      <c r="I88" s="58"/>
    </row>
    <row r="89" spans="1:9" ht="12" customHeight="1" hidden="1">
      <c r="A89" s="75">
        <v>6</v>
      </c>
      <c r="B89" s="66"/>
      <c r="C89" s="75"/>
      <c r="D89" s="104"/>
      <c r="E89" s="70"/>
      <c r="F89" s="105"/>
      <c r="G89" s="105"/>
      <c r="H89" s="106"/>
      <c r="I89" s="58"/>
    </row>
    <row r="90" spans="1:9" ht="12" customHeight="1" hidden="1">
      <c r="A90" s="71">
        <v>7</v>
      </c>
      <c r="B90" s="66"/>
      <c r="C90" s="71"/>
      <c r="D90" s="104"/>
      <c r="E90" s="70"/>
      <c r="F90" s="105"/>
      <c r="G90" s="105"/>
      <c r="H90" s="106"/>
      <c r="I90" s="58"/>
    </row>
    <row r="91" spans="1:9" ht="17.25" customHeight="1" hidden="1">
      <c r="A91" s="166" t="s">
        <v>76</v>
      </c>
      <c r="B91" s="166"/>
      <c r="C91" s="166"/>
      <c r="D91" s="166"/>
      <c r="E91" s="166"/>
      <c r="F91" s="166"/>
      <c r="G91" s="166"/>
      <c r="H91" s="166"/>
      <c r="I91" s="58"/>
    </row>
    <row r="92" spans="1:9" ht="12" customHeight="1" hidden="1">
      <c r="A92" s="71">
        <v>1</v>
      </c>
      <c r="B92" s="107"/>
      <c r="C92" s="71"/>
      <c r="D92" s="61"/>
      <c r="E92" s="62"/>
      <c r="F92" s="73"/>
      <c r="G92" s="73"/>
      <c r="H92" s="80"/>
      <c r="I92" s="73"/>
    </row>
    <row r="93" spans="1:9" ht="12" customHeight="1" hidden="1">
      <c r="A93" s="71">
        <v>2</v>
      </c>
      <c r="B93" s="108"/>
      <c r="C93" s="75"/>
      <c r="D93" s="61"/>
      <c r="E93" s="62"/>
      <c r="F93" s="73"/>
      <c r="G93" s="73"/>
      <c r="H93" s="80"/>
      <c r="I93" s="109"/>
    </row>
    <row r="94" spans="1:9" ht="17.25" customHeight="1" hidden="1">
      <c r="A94" s="166" t="s">
        <v>77</v>
      </c>
      <c r="B94" s="166"/>
      <c r="C94" s="166"/>
      <c r="D94" s="166"/>
      <c r="E94" s="166"/>
      <c r="F94" s="166"/>
      <c r="G94" s="166"/>
      <c r="H94" s="166"/>
      <c r="I94" s="109"/>
    </row>
    <row r="95" spans="1:9" ht="11.25" customHeight="1" hidden="1">
      <c r="A95" s="71">
        <v>1</v>
      </c>
      <c r="B95" s="74"/>
      <c r="C95" s="95"/>
      <c r="D95" s="110"/>
      <c r="E95" s="111"/>
      <c r="F95" s="73"/>
      <c r="G95" s="73"/>
      <c r="H95" s="80"/>
      <c r="I95" s="109"/>
    </row>
    <row r="96" spans="1:9" ht="15" customHeight="1" hidden="1">
      <c r="A96" s="71">
        <v>2</v>
      </c>
      <c r="B96" s="66"/>
      <c r="C96" s="97"/>
      <c r="D96" s="110"/>
      <c r="E96" s="111"/>
      <c r="F96" s="73"/>
      <c r="G96" s="73"/>
      <c r="H96" s="80"/>
      <c r="I96" s="109"/>
    </row>
    <row r="97" spans="1:9" ht="15" customHeight="1" hidden="1">
      <c r="A97" s="71">
        <v>3</v>
      </c>
      <c r="B97" s="66"/>
      <c r="C97" s="97"/>
      <c r="D97" s="110"/>
      <c r="E97" s="111"/>
      <c r="F97" s="73"/>
      <c r="G97" s="73"/>
      <c r="H97" s="80"/>
      <c r="I97" s="109"/>
    </row>
    <row r="98" spans="1:9" ht="15" customHeight="1" hidden="1">
      <c r="A98" s="71">
        <v>4</v>
      </c>
      <c r="B98" s="66"/>
      <c r="C98" s="112"/>
      <c r="D98" s="110"/>
      <c r="E98" s="111"/>
      <c r="F98" s="73"/>
      <c r="G98" s="73"/>
      <c r="H98" s="80"/>
      <c r="I98" s="109"/>
    </row>
    <row r="99" spans="1:9" ht="15" customHeight="1" hidden="1">
      <c r="A99" s="71">
        <v>5</v>
      </c>
      <c r="B99" s="66"/>
      <c r="C99" s="112"/>
      <c r="D99" s="110"/>
      <c r="E99" s="111"/>
      <c r="F99" s="87"/>
      <c r="G99" s="87"/>
      <c r="H99" s="103"/>
      <c r="I99" s="109"/>
    </row>
    <row r="100" spans="1:9" ht="15" customHeight="1" hidden="1">
      <c r="A100" s="71">
        <v>6</v>
      </c>
      <c r="B100" s="66"/>
      <c r="C100" s="112"/>
      <c r="D100" s="110"/>
      <c r="E100" s="111"/>
      <c r="F100" s="87"/>
      <c r="G100" s="87"/>
      <c r="H100" s="103"/>
      <c r="I100" s="109"/>
    </row>
    <row r="101" spans="1:9" ht="15" customHeight="1" hidden="1">
      <c r="A101" s="71">
        <v>7</v>
      </c>
      <c r="B101" s="66"/>
      <c r="C101" s="112"/>
      <c r="D101" s="110"/>
      <c r="E101" s="111"/>
      <c r="F101" s="87"/>
      <c r="G101" s="87"/>
      <c r="H101" s="103"/>
      <c r="I101" s="109"/>
    </row>
    <row r="102" spans="1:9" ht="15" customHeight="1" hidden="1">
      <c r="A102" s="71">
        <v>8</v>
      </c>
      <c r="B102" s="66"/>
      <c r="C102" s="112"/>
      <c r="D102" s="110"/>
      <c r="E102" s="111"/>
      <c r="F102" s="87"/>
      <c r="G102" s="87"/>
      <c r="H102" s="103"/>
      <c r="I102" s="109"/>
    </row>
    <row r="103" spans="1:9" ht="15" customHeight="1" hidden="1">
      <c r="A103" s="71">
        <v>9</v>
      </c>
      <c r="B103" s="66"/>
      <c r="C103" s="97"/>
      <c r="D103" s="110"/>
      <c r="E103" s="111"/>
      <c r="F103" s="76"/>
      <c r="G103" s="76"/>
      <c r="H103" s="113"/>
      <c r="I103" s="58"/>
    </row>
    <row r="104" spans="1:9" ht="15.75" customHeight="1">
      <c r="A104" s="77"/>
      <c r="B104" s="165" t="s">
        <v>78</v>
      </c>
      <c r="C104" s="165"/>
      <c r="D104" s="165"/>
      <c r="E104" s="165"/>
      <c r="F104" s="165"/>
      <c r="G104" s="165"/>
      <c r="H104" s="165"/>
      <c r="I104" s="58"/>
    </row>
    <row r="105" spans="1:9" ht="15" customHeight="1">
      <c r="A105" s="71">
        <v>1</v>
      </c>
      <c r="B105" s="114" t="s">
        <v>79</v>
      </c>
      <c r="C105" s="71">
        <v>0.288</v>
      </c>
      <c r="D105" s="115">
        <v>43</v>
      </c>
      <c r="E105" s="62">
        <v>129.9</v>
      </c>
      <c r="F105" s="116">
        <v>450</v>
      </c>
      <c r="G105" s="116"/>
      <c r="H105" s="101">
        <v>3.47222222222222</v>
      </c>
      <c r="I105" s="58"/>
    </row>
    <row r="106" spans="1:9" ht="15" customHeight="1">
      <c r="A106" s="165" t="s">
        <v>80</v>
      </c>
      <c r="B106" s="165"/>
      <c r="C106" s="165"/>
      <c r="D106" s="165"/>
      <c r="E106" s="165"/>
      <c r="F106" s="165"/>
      <c r="G106" s="165"/>
      <c r="H106" s="165"/>
      <c r="I106" s="58"/>
    </row>
    <row r="107" spans="1:9" ht="15" customHeight="1">
      <c r="A107" s="71">
        <v>1</v>
      </c>
      <c r="B107" s="117" t="s">
        <v>81</v>
      </c>
      <c r="C107" s="71"/>
      <c r="D107" s="118"/>
      <c r="E107" s="119">
        <v>900</v>
      </c>
      <c r="F107" s="99"/>
      <c r="G107" s="99"/>
      <c r="H107" s="101"/>
      <c r="I107" s="58"/>
    </row>
    <row r="108" spans="1:9" s="123" customFormat="1" ht="15.75" customHeight="1">
      <c r="A108" s="84">
        <v>2</v>
      </c>
      <c r="B108" s="120" t="s">
        <v>82</v>
      </c>
      <c r="C108" s="84"/>
      <c r="D108" s="121"/>
      <c r="E108" s="122">
        <v>850</v>
      </c>
      <c r="F108" s="116"/>
      <c r="G108" s="116"/>
      <c r="H108" s="101"/>
      <c r="I108" s="58"/>
    </row>
    <row r="109" spans="1:9" ht="17.25" customHeight="1">
      <c r="A109" s="71">
        <v>3</v>
      </c>
      <c r="B109" s="124" t="s">
        <v>83</v>
      </c>
      <c r="C109" s="71"/>
      <c r="D109" s="118"/>
      <c r="E109" s="119">
        <v>350</v>
      </c>
      <c r="F109" s="116"/>
      <c r="G109" s="116"/>
      <c r="H109" s="101"/>
      <c r="I109" s="58"/>
    </row>
    <row r="110" spans="1:9" ht="17.25" customHeight="1" hidden="1">
      <c r="A110" s="71">
        <v>4</v>
      </c>
      <c r="B110" s="124" t="s">
        <v>84</v>
      </c>
      <c r="C110" s="71"/>
      <c r="D110" s="118"/>
      <c r="E110" s="119">
        <v>850</v>
      </c>
      <c r="F110" s="125"/>
      <c r="G110" s="125"/>
      <c r="H110" s="125"/>
      <c r="I110" s="58"/>
    </row>
    <row r="111" spans="1:15" ht="15" customHeight="1" hidden="1">
      <c r="A111" s="71">
        <v>1</v>
      </c>
      <c r="B111" s="117" t="s">
        <v>81</v>
      </c>
      <c r="C111" s="71"/>
      <c r="D111" s="118"/>
      <c r="E111" s="119">
        <v>900</v>
      </c>
      <c r="F111" s="83"/>
      <c r="G111" s="83"/>
      <c r="H111" s="101"/>
      <c r="M111" s="126"/>
      <c r="N111" s="127"/>
      <c r="O111" s="127"/>
    </row>
    <row r="112" spans="1:15" ht="15" customHeight="1" hidden="1">
      <c r="A112" s="84">
        <v>2</v>
      </c>
      <c r="B112" s="120" t="s">
        <v>82</v>
      </c>
      <c r="C112" s="84"/>
      <c r="D112" s="121"/>
      <c r="E112" s="122">
        <v>850</v>
      </c>
      <c r="F112" s="83"/>
      <c r="G112" s="83"/>
      <c r="H112" s="101"/>
      <c r="M112" s="126"/>
      <c r="N112" s="127"/>
      <c r="O112" s="127"/>
    </row>
    <row r="113" spans="1:15" ht="15" customHeight="1" hidden="1">
      <c r="A113" s="71">
        <v>3</v>
      </c>
      <c r="B113" s="124" t="s">
        <v>83</v>
      </c>
      <c r="C113" s="71"/>
      <c r="D113" s="118"/>
      <c r="E113" s="119">
        <v>350</v>
      </c>
      <c r="F113" s="109"/>
      <c r="G113" s="109"/>
      <c r="H113" s="101"/>
      <c r="M113" s="126"/>
      <c r="N113" s="127"/>
      <c r="O113" s="127"/>
    </row>
    <row r="114" spans="1:15" ht="15.75" customHeight="1" hidden="1">
      <c r="A114" s="71">
        <v>4</v>
      </c>
      <c r="B114" s="124" t="s">
        <v>84</v>
      </c>
      <c r="C114" s="71"/>
      <c r="D114" s="118"/>
      <c r="E114" s="119">
        <v>850</v>
      </c>
      <c r="F114" s="116"/>
      <c r="G114" s="116"/>
      <c r="H114" s="116"/>
      <c r="M114" s="126"/>
      <c r="N114" s="127"/>
      <c r="O114" s="127"/>
    </row>
    <row r="115" spans="1:15" ht="15" customHeight="1" hidden="1">
      <c r="A115" s="71">
        <v>1</v>
      </c>
      <c r="B115" s="117" t="s">
        <v>81</v>
      </c>
      <c r="C115" s="71"/>
      <c r="D115" s="118"/>
      <c r="E115" s="119">
        <v>900</v>
      </c>
      <c r="F115" s="73">
        <v>470</v>
      </c>
      <c r="G115" s="73"/>
      <c r="H115" s="128"/>
      <c r="M115" s="126"/>
      <c r="N115" s="127"/>
      <c r="O115" s="127"/>
    </row>
    <row r="116" spans="1:15" ht="17.25" customHeight="1" hidden="1">
      <c r="A116" s="84">
        <v>2</v>
      </c>
      <c r="B116" s="120" t="s">
        <v>82</v>
      </c>
      <c r="C116" s="84"/>
      <c r="D116" s="121"/>
      <c r="E116" s="122">
        <v>850</v>
      </c>
      <c r="F116" s="76">
        <v>390</v>
      </c>
      <c r="G116" s="76"/>
      <c r="H116" s="128"/>
      <c r="M116" s="126"/>
      <c r="N116" s="127"/>
      <c r="O116" s="127"/>
    </row>
    <row r="117" spans="1:15" ht="15" customHeight="1" hidden="1">
      <c r="A117" s="71">
        <v>3</v>
      </c>
      <c r="B117" s="124" t="s">
        <v>83</v>
      </c>
      <c r="C117" s="71"/>
      <c r="D117" s="118"/>
      <c r="E117" s="119">
        <v>350</v>
      </c>
      <c r="F117" s="109">
        <v>530</v>
      </c>
      <c r="G117" s="109"/>
      <c r="H117" s="128"/>
      <c r="M117" s="126"/>
      <c r="N117" s="127"/>
      <c r="O117" s="127"/>
    </row>
    <row r="118" spans="1:15" ht="13.5" customHeight="1">
      <c r="A118" s="71">
        <v>4</v>
      </c>
      <c r="B118" s="124" t="s">
        <v>84</v>
      </c>
      <c r="C118" s="71"/>
      <c r="D118" s="118"/>
      <c r="E118" s="119">
        <v>850</v>
      </c>
      <c r="F118" s="99"/>
      <c r="G118" s="99"/>
      <c r="H118" s="101"/>
      <c r="M118" s="126"/>
      <c r="N118" s="127"/>
      <c r="O118" s="127"/>
    </row>
    <row r="119" spans="1:15" ht="13.5" customHeight="1">
      <c r="A119" s="71">
        <v>5</v>
      </c>
      <c r="B119" s="124" t="s">
        <v>85</v>
      </c>
      <c r="C119" s="71"/>
      <c r="D119" s="118"/>
      <c r="E119" s="119">
        <v>1450</v>
      </c>
      <c r="F119" s="83"/>
      <c r="G119" s="83"/>
      <c r="H119" s="101"/>
      <c r="M119" s="126"/>
      <c r="N119" s="127"/>
      <c r="O119" s="127"/>
    </row>
    <row r="120" spans="1:15" ht="13.5" customHeight="1">
      <c r="A120" s="71">
        <v>6</v>
      </c>
      <c r="B120" s="124" t="s">
        <v>86</v>
      </c>
      <c r="C120" s="71"/>
      <c r="D120" s="118"/>
      <c r="E120" s="119">
        <v>1350</v>
      </c>
      <c r="F120" s="109"/>
      <c r="G120" s="109"/>
      <c r="H120" s="129"/>
      <c r="M120" s="126"/>
      <c r="N120" s="127"/>
      <c r="O120" s="127"/>
    </row>
    <row r="121" spans="1:15" ht="13.5" customHeight="1">
      <c r="A121" s="71">
        <v>7</v>
      </c>
      <c r="B121" s="124" t="s">
        <v>87</v>
      </c>
      <c r="C121" s="71"/>
      <c r="D121" s="118"/>
      <c r="E121" s="119">
        <v>750</v>
      </c>
      <c r="F121" s="83"/>
      <c r="G121" s="83"/>
      <c r="H121" s="101"/>
      <c r="M121" s="126"/>
      <c r="N121" s="127"/>
      <c r="O121" s="127"/>
    </row>
    <row r="122" spans="1:15" ht="13.5" customHeight="1">
      <c r="A122" s="71">
        <v>8</v>
      </c>
      <c r="B122" s="124" t="s">
        <v>88</v>
      </c>
      <c r="C122" s="71"/>
      <c r="D122" s="118"/>
      <c r="E122" s="119">
        <v>900</v>
      </c>
      <c r="F122" s="83"/>
      <c r="G122" s="83"/>
      <c r="H122" s="101"/>
      <c r="M122" s="126"/>
      <c r="N122" s="127"/>
      <c r="O122" s="127"/>
    </row>
    <row r="123" spans="1:15" ht="13.5" customHeight="1" hidden="1">
      <c r="A123" s="71">
        <v>9</v>
      </c>
      <c r="B123" s="124"/>
      <c r="C123" s="71"/>
      <c r="D123" s="118"/>
      <c r="E123" s="119"/>
      <c r="F123" s="83"/>
      <c r="G123" s="83"/>
      <c r="H123" s="101"/>
      <c r="M123" s="126"/>
      <c r="N123" s="127"/>
      <c r="O123" s="127"/>
    </row>
    <row r="124" spans="1:15" ht="15" customHeight="1" hidden="1">
      <c r="A124" s="71">
        <v>10</v>
      </c>
      <c r="B124" s="124"/>
      <c r="C124" s="71"/>
      <c r="D124" s="118"/>
      <c r="E124" s="119"/>
      <c r="F124" s="83"/>
      <c r="G124" s="83"/>
      <c r="H124" s="101"/>
      <c r="M124" s="126"/>
      <c r="N124" s="127"/>
      <c r="O124" s="127"/>
    </row>
    <row r="125" spans="1:15" ht="14.25" customHeight="1" hidden="1">
      <c r="A125" s="71">
        <v>11</v>
      </c>
      <c r="B125" s="124"/>
      <c r="C125" s="75"/>
      <c r="D125" s="118"/>
      <c r="E125" s="122"/>
      <c r="F125" s="83"/>
      <c r="G125" s="83"/>
      <c r="H125" s="106"/>
      <c r="M125" s="126"/>
      <c r="N125" s="127"/>
      <c r="O125" s="127"/>
    </row>
    <row r="126" spans="1:15" s="130" customFormat="1" ht="13.5" customHeight="1" hidden="1">
      <c r="A126" s="167" t="s">
        <v>89</v>
      </c>
      <c r="B126" s="167"/>
      <c r="C126" s="167"/>
      <c r="D126" s="167"/>
      <c r="E126" s="167"/>
      <c r="F126" s="167"/>
      <c r="G126" s="167"/>
      <c r="H126" s="167"/>
      <c r="I126" s="1"/>
      <c r="M126" s="131"/>
      <c r="N126" s="132"/>
      <c r="O126" s="132"/>
    </row>
    <row r="127" spans="1:15" s="130" customFormat="1" ht="13.5" customHeight="1" hidden="1">
      <c r="A127" s="75">
        <v>1</v>
      </c>
      <c r="B127" s="133" t="s">
        <v>90</v>
      </c>
      <c r="C127" s="75"/>
      <c r="D127" s="134"/>
      <c r="E127" s="122"/>
      <c r="F127" s="99"/>
      <c r="G127" s="99"/>
      <c r="H127" s="106"/>
      <c r="I127" s="1"/>
      <c r="M127" s="131"/>
      <c r="N127" s="132"/>
      <c r="O127" s="132"/>
    </row>
    <row r="128" spans="1:15" s="130" customFormat="1" ht="13.5" customHeight="1" hidden="1">
      <c r="A128" s="71">
        <v>2</v>
      </c>
      <c r="B128" s="135" t="s">
        <v>91</v>
      </c>
      <c r="C128" s="71"/>
      <c r="D128" s="81"/>
      <c r="E128" s="119"/>
      <c r="F128" s="116"/>
      <c r="G128" s="116"/>
      <c r="H128" s="101"/>
      <c r="I128" s="1"/>
      <c r="M128" s="131"/>
      <c r="N128" s="132"/>
      <c r="O128" s="132"/>
    </row>
    <row r="129" spans="1:15" s="130" customFormat="1" ht="13.5" customHeight="1" hidden="1">
      <c r="A129" s="71">
        <v>3</v>
      </c>
      <c r="B129" s="135" t="s">
        <v>92</v>
      </c>
      <c r="C129" s="71"/>
      <c r="D129" s="81"/>
      <c r="E129" s="119"/>
      <c r="F129" s="116"/>
      <c r="G129" s="116"/>
      <c r="H129" s="101"/>
      <c r="I129" s="1"/>
      <c r="M129" s="131"/>
      <c r="N129" s="132"/>
      <c r="O129" s="132"/>
    </row>
    <row r="130" spans="1:15" s="130" customFormat="1" ht="13.5" customHeight="1" hidden="1">
      <c r="A130" s="71">
        <v>4</v>
      </c>
      <c r="B130" s="135" t="s">
        <v>93</v>
      </c>
      <c r="C130" s="71"/>
      <c r="D130" s="81"/>
      <c r="E130" s="119"/>
      <c r="F130" s="116"/>
      <c r="G130" s="116"/>
      <c r="H130" s="101"/>
      <c r="I130" s="1"/>
      <c r="M130" s="131"/>
      <c r="N130" s="132"/>
      <c r="O130" s="132"/>
    </row>
    <row r="131" spans="1:15" s="130" customFormat="1" ht="13.5" customHeight="1" hidden="1">
      <c r="A131" s="71">
        <v>5</v>
      </c>
      <c r="B131" s="135" t="s">
        <v>94</v>
      </c>
      <c r="C131" s="71"/>
      <c r="D131" s="81"/>
      <c r="E131" s="119"/>
      <c r="F131" s="116"/>
      <c r="G131" s="116"/>
      <c r="H131" s="101"/>
      <c r="I131" s="1"/>
      <c r="M131" s="131"/>
      <c r="N131" s="132"/>
      <c r="O131" s="132"/>
    </row>
    <row r="132" spans="1:15" s="130" customFormat="1" ht="13.5" customHeight="1" hidden="1">
      <c r="A132" s="71">
        <v>6</v>
      </c>
      <c r="B132" s="135" t="s">
        <v>95</v>
      </c>
      <c r="C132" s="71"/>
      <c r="D132" s="81"/>
      <c r="E132" s="119"/>
      <c r="F132" s="116"/>
      <c r="G132" s="116"/>
      <c r="H132" s="101"/>
      <c r="I132" s="1"/>
      <c r="M132" s="131"/>
      <c r="N132" s="132"/>
      <c r="O132" s="132"/>
    </row>
    <row r="133" spans="1:15" s="130" customFormat="1" ht="13.5" customHeight="1" hidden="1">
      <c r="A133" s="71">
        <v>7</v>
      </c>
      <c r="B133" s="135" t="s">
        <v>96</v>
      </c>
      <c r="C133" s="71"/>
      <c r="D133" s="81"/>
      <c r="E133" s="119"/>
      <c r="F133" s="116"/>
      <c r="G133" s="116"/>
      <c r="H133" s="101"/>
      <c r="I133" s="1"/>
      <c r="M133" s="131"/>
      <c r="N133" s="132"/>
      <c r="O133" s="132"/>
    </row>
    <row r="134" spans="1:15" s="130" customFormat="1" ht="13.5" customHeight="1" hidden="1">
      <c r="A134" s="71">
        <v>8</v>
      </c>
      <c r="B134" s="135" t="s">
        <v>97</v>
      </c>
      <c r="C134" s="71"/>
      <c r="D134" s="81"/>
      <c r="E134" s="119"/>
      <c r="F134" s="116"/>
      <c r="G134" s="116"/>
      <c r="H134" s="101"/>
      <c r="I134" s="1"/>
      <c r="M134" s="131"/>
      <c r="N134" s="132"/>
      <c r="O134" s="132"/>
    </row>
    <row r="135" spans="1:15" s="130" customFormat="1" ht="13.5" customHeight="1" hidden="1">
      <c r="A135" s="71">
        <v>9</v>
      </c>
      <c r="B135" s="135" t="s">
        <v>98</v>
      </c>
      <c r="C135" s="71"/>
      <c r="D135" s="81"/>
      <c r="E135" s="119"/>
      <c r="F135" s="116"/>
      <c r="G135" s="116"/>
      <c r="H135" s="101"/>
      <c r="I135" s="1"/>
      <c r="M135" s="131"/>
      <c r="N135" s="132"/>
      <c r="O135" s="132"/>
    </row>
    <row r="136" spans="1:15" s="130" customFormat="1" ht="13.5" customHeight="1" hidden="1">
      <c r="A136" s="71">
        <v>10</v>
      </c>
      <c r="B136" s="135" t="s">
        <v>99</v>
      </c>
      <c r="C136" s="71"/>
      <c r="D136" s="81"/>
      <c r="E136" s="119"/>
      <c r="F136" s="116"/>
      <c r="G136" s="116"/>
      <c r="H136" s="101"/>
      <c r="I136" s="1"/>
      <c r="M136" s="131"/>
      <c r="N136" s="132"/>
      <c r="O136" s="132"/>
    </row>
    <row r="137" spans="1:15" ht="13.5" customHeight="1" hidden="1">
      <c r="A137" s="71">
        <v>11</v>
      </c>
      <c r="B137" s="136" t="s">
        <v>100</v>
      </c>
      <c r="C137" s="77"/>
      <c r="D137" s="137"/>
      <c r="E137" s="138"/>
      <c r="F137" s="139"/>
      <c r="G137" s="139"/>
      <c r="H137" s="140"/>
      <c r="N137" s="127"/>
      <c r="O137" s="141"/>
    </row>
    <row r="138" spans="1:15" s="130" customFormat="1" ht="13.5" customHeight="1" hidden="1">
      <c r="A138" s="142"/>
      <c r="B138" s="143"/>
      <c r="C138" s="144" t="s">
        <v>101</v>
      </c>
      <c r="D138" s="144"/>
      <c r="E138" s="145"/>
      <c r="F138" s="146"/>
      <c r="G138" s="146"/>
      <c r="H138" s="147"/>
      <c r="I138" s="1"/>
      <c r="N138" s="132"/>
      <c r="O138" s="148"/>
    </row>
    <row r="139" spans="1:15" s="130" customFormat="1" ht="13.5" customHeight="1" hidden="1">
      <c r="A139" s="71">
        <v>6</v>
      </c>
      <c r="B139" s="135" t="s">
        <v>102</v>
      </c>
      <c r="C139" s="71"/>
      <c r="D139" s="81">
        <v>86</v>
      </c>
      <c r="E139" s="149"/>
      <c r="F139" s="110"/>
      <c r="G139" s="110"/>
      <c r="H139" s="150"/>
      <c r="I139" s="1"/>
      <c r="N139" s="132"/>
      <c r="O139" s="148"/>
    </row>
    <row r="140" spans="1:8" ht="14.25" hidden="1">
      <c r="A140" s="71">
        <v>7</v>
      </c>
      <c r="B140" s="135" t="s">
        <v>103</v>
      </c>
      <c r="C140" s="71"/>
      <c r="D140" s="81">
        <v>108</v>
      </c>
      <c r="E140" s="149"/>
      <c r="F140" s="110"/>
      <c r="G140" s="110"/>
      <c r="H140" s="150"/>
    </row>
    <row r="141" spans="1:8" ht="14.25">
      <c r="A141" s="165" t="s">
        <v>104</v>
      </c>
      <c r="B141" s="165"/>
      <c r="C141" s="165"/>
      <c r="D141" s="165"/>
      <c r="E141" s="165"/>
      <c r="F141" s="165"/>
      <c r="G141" s="165"/>
      <c r="H141" s="165"/>
    </row>
    <row r="142" spans="1:8" ht="14.25">
      <c r="A142" s="71">
        <v>1</v>
      </c>
      <c r="B142" s="117" t="s">
        <v>105</v>
      </c>
      <c r="C142" s="71"/>
      <c r="D142" s="118"/>
      <c r="E142" s="119">
        <v>1560</v>
      </c>
      <c r="F142" s="83"/>
      <c r="G142" s="83"/>
      <c r="H142" s="101"/>
    </row>
    <row r="143" spans="1:8" ht="14.25">
      <c r="A143" s="84">
        <v>2</v>
      </c>
      <c r="B143" s="117" t="s">
        <v>106</v>
      </c>
      <c r="C143" s="84"/>
      <c r="D143" s="121"/>
      <c r="E143" s="122"/>
      <c r="F143" s="109"/>
      <c r="G143" s="109"/>
      <c r="H143" s="129"/>
    </row>
    <row r="144" spans="1:8" ht="14.25">
      <c r="A144" s="71">
        <v>3</v>
      </c>
      <c r="B144" s="124" t="s">
        <v>107</v>
      </c>
      <c r="C144" s="71"/>
      <c r="D144" s="118"/>
      <c r="E144" s="119"/>
      <c r="F144" s="83"/>
      <c r="G144" s="83"/>
      <c r="H144" s="101"/>
    </row>
    <row r="145" spans="1:8" ht="14.25">
      <c r="A145" s="71">
        <v>4</v>
      </c>
      <c r="B145" s="124" t="s">
        <v>108</v>
      </c>
      <c r="C145" s="71"/>
      <c r="D145" s="118"/>
      <c r="E145" s="119"/>
      <c r="F145" s="83"/>
      <c r="G145" s="83"/>
      <c r="H145" s="101"/>
    </row>
    <row r="146" spans="1:8" ht="14.25">
      <c r="A146" s="71">
        <v>5</v>
      </c>
      <c r="B146" s="124" t="s">
        <v>109</v>
      </c>
      <c r="C146" s="71"/>
      <c r="D146" s="118"/>
      <c r="E146" s="119"/>
      <c r="F146" s="83"/>
      <c r="G146" s="83"/>
      <c r="H146" s="101"/>
    </row>
    <row r="147" spans="1:8" ht="14.25">
      <c r="A147" s="71">
        <v>6</v>
      </c>
      <c r="B147" s="124" t="s">
        <v>110</v>
      </c>
      <c r="C147" s="71"/>
      <c r="D147" s="118"/>
      <c r="E147" s="119"/>
      <c r="F147" s="83"/>
      <c r="G147" s="83"/>
      <c r="H147" s="101"/>
    </row>
    <row r="148" spans="1:8" ht="14.25">
      <c r="A148" s="71">
        <v>7</v>
      </c>
      <c r="B148" s="124" t="s">
        <v>111</v>
      </c>
      <c r="C148" s="75"/>
      <c r="D148" s="118"/>
      <c r="E148" s="122"/>
      <c r="F148" s="83"/>
      <c r="G148" s="83"/>
      <c r="H148" s="106"/>
    </row>
    <row r="149" spans="1:8" ht="14.25">
      <c r="A149" s="71">
        <v>8</v>
      </c>
      <c r="B149" s="117" t="s">
        <v>112</v>
      </c>
      <c r="C149" s="71"/>
      <c r="D149" s="118"/>
      <c r="E149" s="119"/>
      <c r="F149" s="83"/>
      <c r="G149" s="83"/>
      <c r="H149" s="101"/>
    </row>
    <row r="150" spans="1:8" ht="14.25">
      <c r="A150" s="84">
        <v>9</v>
      </c>
      <c r="B150" s="117" t="s">
        <v>113</v>
      </c>
      <c r="C150" s="84"/>
      <c r="D150" s="121"/>
      <c r="E150" s="122"/>
      <c r="F150" s="109"/>
      <c r="G150" s="109"/>
      <c r="H150" s="129"/>
    </row>
    <row r="151" spans="1:8" ht="14.25">
      <c r="A151" s="71">
        <v>10</v>
      </c>
      <c r="B151" s="124" t="s">
        <v>114</v>
      </c>
      <c r="C151" s="71"/>
      <c r="D151" s="118"/>
      <c r="E151" s="119">
        <v>1850</v>
      </c>
      <c r="F151" s="83"/>
      <c r="G151" s="83"/>
      <c r="H151" s="101"/>
    </row>
    <row r="152" spans="1:8" ht="14.25">
      <c r="A152" s="71">
        <v>11</v>
      </c>
      <c r="B152" s="124" t="s">
        <v>115</v>
      </c>
      <c r="C152" s="71"/>
      <c r="D152" s="118"/>
      <c r="E152" s="119">
        <v>1850</v>
      </c>
      <c r="F152" s="83"/>
      <c r="G152" s="83"/>
      <c r="H152" s="101"/>
    </row>
    <row r="153" spans="1:9" ht="14.25">
      <c r="A153" s="71"/>
      <c r="B153" s="168" t="s">
        <v>116</v>
      </c>
      <c r="C153" s="168"/>
      <c r="D153" s="168"/>
      <c r="E153" s="168"/>
      <c r="F153" s="168"/>
      <c r="G153" s="168"/>
      <c r="H153" s="168"/>
      <c r="I153" s="168"/>
    </row>
    <row r="154" spans="1:8" ht="14.25">
      <c r="A154" s="71">
        <v>1</v>
      </c>
      <c r="B154" s="117" t="s">
        <v>117</v>
      </c>
      <c r="C154" s="71"/>
      <c r="D154" s="118"/>
      <c r="E154" s="119">
        <v>1500</v>
      </c>
      <c r="F154" s="83"/>
      <c r="G154" s="83"/>
      <c r="H154" s="101"/>
    </row>
    <row r="155" spans="1:8" ht="14.25">
      <c r="A155" s="71">
        <v>2</v>
      </c>
      <c r="B155" s="117" t="s">
        <v>118</v>
      </c>
      <c r="C155" s="84"/>
      <c r="D155" s="121"/>
      <c r="E155" s="122">
        <v>1700</v>
      </c>
      <c r="F155" s="83"/>
      <c r="G155" s="83"/>
      <c r="H155" s="106"/>
    </row>
    <row r="156" spans="2:9" ht="14.25">
      <c r="B156" s="168" t="s">
        <v>119</v>
      </c>
      <c r="C156" s="168"/>
      <c r="D156" s="168"/>
      <c r="E156" s="168"/>
      <c r="F156" s="168"/>
      <c r="G156" s="168"/>
      <c r="H156" s="168"/>
      <c r="I156" s="168"/>
    </row>
    <row r="157" spans="1:8" ht="14.25">
      <c r="A157" s="71">
        <v>1</v>
      </c>
      <c r="B157" s="117" t="s">
        <v>120</v>
      </c>
      <c r="C157" s="71"/>
      <c r="D157" s="118"/>
      <c r="E157" s="119">
        <v>500</v>
      </c>
      <c r="F157" s="83"/>
      <c r="G157" s="83"/>
      <c r="H157" s="101"/>
    </row>
    <row r="158" spans="1:8" ht="14.25">
      <c r="A158" s="84">
        <v>2</v>
      </c>
      <c r="B158" s="117" t="s">
        <v>121</v>
      </c>
      <c r="C158" s="84"/>
      <c r="D158" s="121"/>
      <c r="E158" s="122">
        <v>350</v>
      </c>
      <c r="F158" s="109"/>
      <c r="G158" s="109"/>
      <c r="H158" s="129"/>
    </row>
    <row r="159" spans="1:8" ht="14.25">
      <c r="A159" s="71">
        <v>3</v>
      </c>
      <c r="B159" s="124" t="s">
        <v>122</v>
      </c>
      <c r="C159" s="71"/>
      <c r="D159" s="118"/>
      <c r="E159" s="119">
        <v>350</v>
      </c>
      <c r="F159" s="83"/>
      <c r="G159" s="83"/>
      <c r="H159" s="101"/>
    </row>
    <row r="160" spans="1:8" ht="14.25">
      <c r="A160" s="71">
        <v>4</v>
      </c>
      <c r="B160" s="124" t="s">
        <v>123</v>
      </c>
      <c r="C160" s="71"/>
      <c r="D160" s="118"/>
      <c r="E160" s="119">
        <v>350</v>
      </c>
      <c r="F160" s="83"/>
      <c r="G160" s="83"/>
      <c r="H160" s="101"/>
    </row>
    <row r="161" spans="1:8" ht="14.25">
      <c r="A161" s="71">
        <v>5</v>
      </c>
      <c r="B161" s="124" t="s">
        <v>124</v>
      </c>
      <c r="C161" s="71"/>
      <c r="D161" s="118"/>
      <c r="E161" s="119">
        <v>350</v>
      </c>
      <c r="F161" s="83"/>
      <c r="G161" s="83"/>
      <c r="H161" s="101"/>
    </row>
    <row r="162" spans="1:8" ht="14.25">
      <c r="A162" s="71">
        <v>6</v>
      </c>
      <c r="B162" s="124" t="s">
        <v>125</v>
      </c>
      <c r="C162" s="71"/>
      <c r="D162" s="118"/>
      <c r="E162" s="119">
        <v>350</v>
      </c>
      <c r="F162" s="83"/>
      <c r="G162" s="83"/>
      <c r="H162" s="101"/>
    </row>
    <row r="163" spans="1:8" ht="14.25">
      <c r="A163" s="71">
        <v>7</v>
      </c>
      <c r="B163" s="124" t="s">
        <v>126</v>
      </c>
      <c r="C163" s="75"/>
      <c r="D163" s="118"/>
      <c r="E163" s="122">
        <v>350</v>
      </c>
      <c r="F163" s="83"/>
      <c r="G163" s="83"/>
      <c r="H163" s="106"/>
    </row>
    <row r="164" spans="1:8" ht="14.25">
      <c r="A164" s="71">
        <v>8</v>
      </c>
      <c r="B164" s="41" t="s">
        <v>127</v>
      </c>
      <c r="C164" s="41"/>
      <c r="D164" s="41"/>
      <c r="E164" s="122">
        <v>400</v>
      </c>
      <c r="F164" s="41"/>
      <c r="G164" s="41"/>
      <c r="H164" s="41"/>
    </row>
    <row r="165" spans="1:8" ht="14.25">
      <c r="A165" s="71">
        <v>9</v>
      </c>
      <c r="B165" s="41" t="s">
        <v>128</v>
      </c>
      <c r="C165" s="41"/>
      <c r="D165" s="41"/>
      <c r="E165" s="122">
        <v>400</v>
      </c>
      <c r="F165" s="41"/>
      <c r="G165" s="41"/>
      <c r="H165" s="41"/>
    </row>
    <row r="166" spans="1:8" ht="14.25">
      <c r="A166" s="71">
        <v>10</v>
      </c>
      <c r="B166" s="41" t="s">
        <v>129</v>
      </c>
      <c r="C166" s="41"/>
      <c r="D166" s="41"/>
      <c r="E166" s="122">
        <v>400</v>
      </c>
      <c r="F166" s="41"/>
      <c r="G166" s="41"/>
      <c r="H166" s="41"/>
    </row>
    <row r="167" spans="1:8" ht="14.25">
      <c r="A167" s="71">
        <v>11</v>
      </c>
      <c r="B167" s="41" t="s">
        <v>130</v>
      </c>
      <c r="C167" s="41"/>
      <c r="D167" s="41"/>
      <c r="E167" s="122"/>
      <c r="F167" s="41"/>
      <c r="G167" s="41"/>
      <c r="H167" s="41"/>
    </row>
    <row r="168" spans="1:9" ht="14.25">
      <c r="A168" s="151"/>
      <c r="B168" s="165" t="s">
        <v>131</v>
      </c>
      <c r="C168" s="165"/>
      <c r="D168" s="165"/>
      <c r="E168" s="165"/>
      <c r="F168" s="165"/>
      <c r="G168" s="165"/>
      <c r="H168" s="165"/>
      <c r="I168" s="165"/>
    </row>
    <row r="169" spans="1:8" ht="14.25">
      <c r="A169" s="71">
        <v>1</v>
      </c>
      <c r="B169" s="41" t="s">
        <v>132</v>
      </c>
      <c r="C169" s="41"/>
      <c r="D169" s="41"/>
      <c r="E169" s="122">
        <v>700</v>
      </c>
      <c r="F169" s="41"/>
      <c r="G169" s="41"/>
      <c r="H169" s="41"/>
    </row>
    <row r="170" spans="1:8" ht="14.25">
      <c r="A170" s="71">
        <v>2</v>
      </c>
      <c r="B170" s="41" t="s">
        <v>133</v>
      </c>
      <c r="C170" s="41"/>
      <c r="D170" s="41"/>
      <c r="E170" s="122">
        <v>700</v>
      </c>
      <c r="F170" s="41"/>
      <c r="G170" s="41"/>
      <c r="H170" s="41"/>
    </row>
    <row r="171" spans="1:8" ht="14.25">
      <c r="A171" s="71">
        <v>3</v>
      </c>
      <c r="B171" s="41" t="s">
        <v>134</v>
      </c>
      <c r="C171" s="41"/>
      <c r="D171" s="41"/>
      <c r="E171" s="122"/>
      <c r="F171" s="41"/>
      <c r="G171" s="41"/>
      <c r="H171" s="41"/>
    </row>
    <row r="172" spans="1:8" ht="14.25">
      <c r="A172" s="71">
        <v>4</v>
      </c>
      <c r="B172" s="41" t="s">
        <v>135</v>
      </c>
      <c r="C172" s="41"/>
      <c r="D172" s="41"/>
      <c r="E172" s="122"/>
      <c r="F172" s="41"/>
      <c r="G172" s="41"/>
      <c r="H172" s="41"/>
    </row>
    <row r="173" spans="1:8" ht="14.25">
      <c r="A173" s="71">
        <v>5</v>
      </c>
      <c r="B173" s="41" t="s">
        <v>136</v>
      </c>
      <c r="C173" s="41"/>
      <c r="D173" s="41"/>
      <c r="E173" s="122"/>
      <c r="F173" s="41"/>
      <c r="G173" s="41"/>
      <c r="H173" s="41"/>
    </row>
    <row r="174" spans="1:8" ht="14.25">
      <c r="A174" s="71">
        <v>6</v>
      </c>
      <c r="B174" s="41" t="s">
        <v>137</v>
      </c>
      <c r="C174" s="41"/>
      <c r="D174" s="41"/>
      <c r="E174" s="122"/>
      <c r="F174" s="41"/>
      <c r="G174" s="41"/>
      <c r="H174" s="41"/>
    </row>
    <row r="175" spans="1:8" ht="14.25">
      <c r="A175" s="71">
        <v>7</v>
      </c>
      <c r="B175" s="41" t="s">
        <v>138</v>
      </c>
      <c r="C175" s="41"/>
      <c r="D175" s="41"/>
      <c r="E175" s="122"/>
      <c r="F175" s="41"/>
      <c r="G175" s="41"/>
      <c r="H175" s="41"/>
    </row>
    <row r="176" spans="1:8" ht="14.25">
      <c r="A176" s="165" t="s">
        <v>139</v>
      </c>
      <c r="B176" s="165"/>
      <c r="C176" s="165"/>
      <c r="D176" s="165"/>
      <c r="E176" s="165"/>
      <c r="F176" s="165"/>
      <c r="G176" s="165"/>
      <c r="H176" s="165"/>
    </row>
    <row r="177" spans="1:8" ht="14.25">
      <c r="A177" s="71">
        <v>1</v>
      </c>
      <c r="B177" s="41" t="s">
        <v>140</v>
      </c>
      <c r="C177" s="41"/>
      <c r="D177" s="41"/>
      <c r="E177" s="122"/>
      <c r="F177" s="41"/>
      <c r="G177" s="41"/>
      <c r="H177" s="41"/>
    </row>
    <row r="178" spans="1:8" ht="14.25">
      <c r="A178" s="71">
        <v>2</v>
      </c>
      <c r="B178" s="41" t="s">
        <v>141</v>
      </c>
      <c r="C178" s="41"/>
      <c r="D178" s="41"/>
      <c r="E178" s="122"/>
      <c r="F178" s="41"/>
      <c r="G178" s="41"/>
      <c r="H178" s="41"/>
    </row>
    <row r="179" spans="1:8" ht="14.25">
      <c r="A179" s="71">
        <v>3</v>
      </c>
      <c r="B179" s="41" t="s">
        <v>142</v>
      </c>
      <c r="C179" s="41"/>
      <c r="D179" s="41"/>
      <c r="E179" s="122"/>
      <c r="F179" s="41"/>
      <c r="G179" s="41"/>
      <c r="H179" s="41"/>
    </row>
    <row r="180" spans="1:8" ht="14.25">
      <c r="A180" s="71">
        <v>4</v>
      </c>
      <c r="B180" s="41" t="s">
        <v>143</v>
      </c>
      <c r="C180" s="41"/>
      <c r="D180" s="41"/>
      <c r="E180" s="122"/>
      <c r="F180" s="41"/>
      <c r="G180" s="41"/>
      <c r="H180" s="41"/>
    </row>
    <row r="181" spans="1:8" ht="14.25">
      <c r="A181" s="71">
        <v>5</v>
      </c>
      <c r="B181" s="41" t="s">
        <v>144</v>
      </c>
      <c r="C181" s="41"/>
      <c r="D181" s="41"/>
      <c r="E181" s="122"/>
      <c r="F181" s="41"/>
      <c r="G181" s="41"/>
      <c r="H181" s="41"/>
    </row>
    <row r="182" spans="1:8" ht="14.25">
      <c r="A182" s="71">
        <v>6</v>
      </c>
      <c r="B182" s="41" t="s">
        <v>145</v>
      </c>
      <c r="C182" s="41"/>
      <c r="D182" s="41"/>
      <c r="E182" s="122"/>
      <c r="F182" s="41"/>
      <c r="G182" s="41"/>
      <c r="H182" s="41"/>
    </row>
    <row r="183" spans="1:8" ht="14.25">
      <c r="A183" s="71">
        <v>7</v>
      </c>
      <c r="B183" s="41" t="s">
        <v>146</v>
      </c>
      <c r="C183" s="41"/>
      <c r="D183" s="41"/>
      <c r="E183" s="122"/>
      <c r="F183" s="41"/>
      <c r="G183" s="41"/>
      <c r="H183" s="41"/>
    </row>
    <row r="184" spans="1:8" ht="14.25">
      <c r="A184" s="165" t="s">
        <v>147</v>
      </c>
      <c r="B184" s="165"/>
      <c r="C184" s="165"/>
      <c r="D184" s="165"/>
      <c r="E184" s="165"/>
      <c r="F184" s="165"/>
      <c r="G184" s="165"/>
      <c r="H184" s="165"/>
    </row>
    <row r="185" spans="1:8" ht="14.25">
      <c r="A185" s="71">
        <v>1</v>
      </c>
      <c r="B185" s="41" t="s">
        <v>148</v>
      </c>
      <c r="C185" s="41"/>
      <c r="D185" s="41"/>
      <c r="E185" s="122">
        <v>70</v>
      </c>
      <c r="F185" s="41"/>
      <c r="G185" s="41"/>
      <c r="H185" s="41"/>
    </row>
    <row r="186" spans="1:8" ht="14.25">
      <c r="A186" s="71">
        <v>2</v>
      </c>
      <c r="B186" s="41" t="s">
        <v>149</v>
      </c>
      <c r="C186" s="41"/>
      <c r="D186" s="41"/>
      <c r="E186" s="122">
        <v>70</v>
      </c>
      <c r="F186" s="41"/>
      <c r="G186" s="41"/>
      <c r="H186" s="41"/>
    </row>
    <row r="187" spans="1:8" ht="14.25">
      <c r="A187" s="71">
        <v>3</v>
      </c>
      <c r="B187" s="41" t="s">
        <v>150</v>
      </c>
      <c r="C187" s="41"/>
      <c r="D187" s="41"/>
      <c r="E187" s="122">
        <v>70</v>
      </c>
      <c r="F187" s="41"/>
      <c r="G187" s="41"/>
      <c r="H187" s="41"/>
    </row>
    <row r="188" spans="1:8" ht="14.25">
      <c r="A188" s="71">
        <v>4</v>
      </c>
      <c r="B188" s="41" t="s">
        <v>151</v>
      </c>
      <c r="C188" s="41"/>
      <c r="D188" s="41"/>
      <c r="E188" s="122">
        <v>70</v>
      </c>
      <c r="F188" s="41"/>
      <c r="G188" s="41"/>
      <c r="H188" s="41"/>
    </row>
    <row r="189" spans="1:8" ht="14.25">
      <c r="A189" s="71">
        <v>5</v>
      </c>
      <c r="B189" s="41" t="s">
        <v>152</v>
      </c>
      <c r="C189" s="41"/>
      <c r="D189" s="41"/>
      <c r="E189" s="122">
        <v>70</v>
      </c>
      <c r="F189" s="41"/>
      <c r="G189" s="41"/>
      <c r="H189" s="41"/>
    </row>
    <row r="190" spans="1:8" ht="14.25">
      <c r="A190" s="71">
        <v>6</v>
      </c>
      <c r="B190" s="41" t="s">
        <v>153</v>
      </c>
      <c r="C190" s="41"/>
      <c r="D190" s="41"/>
      <c r="E190" s="122">
        <v>80</v>
      </c>
      <c r="F190" s="41"/>
      <c r="G190" s="41"/>
      <c r="H190" s="41"/>
    </row>
    <row r="191" spans="1:8" ht="14.25">
      <c r="A191" s="165" t="s">
        <v>154</v>
      </c>
      <c r="B191" s="165"/>
      <c r="C191" s="165"/>
      <c r="D191" s="165"/>
      <c r="E191" s="165"/>
      <c r="F191" s="165"/>
      <c r="G191" s="165"/>
      <c r="H191" s="165"/>
    </row>
    <row r="192" spans="1:8" ht="14.25">
      <c r="A192" s="71">
        <v>1</v>
      </c>
      <c r="B192" s="41" t="s">
        <v>155</v>
      </c>
      <c r="C192" s="41"/>
      <c r="D192" s="41"/>
      <c r="E192" s="122">
        <v>29</v>
      </c>
      <c r="F192" s="41"/>
      <c r="G192" s="41"/>
      <c r="H192" s="41"/>
    </row>
    <row r="193" spans="1:8" ht="14.25">
      <c r="A193" s="71">
        <v>2</v>
      </c>
      <c r="B193" s="41" t="s">
        <v>156</v>
      </c>
      <c r="C193" s="41"/>
      <c r="D193" s="41"/>
      <c r="E193" s="122">
        <v>29</v>
      </c>
      <c r="F193" s="41"/>
      <c r="G193" s="41"/>
      <c r="H193" s="41"/>
    </row>
    <row r="194" spans="1:8" ht="14.25">
      <c r="A194" s="71">
        <v>3</v>
      </c>
      <c r="B194" s="41" t="s">
        <v>157</v>
      </c>
      <c r="C194" s="41"/>
      <c r="D194" s="41"/>
      <c r="E194" s="122">
        <v>7</v>
      </c>
      <c r="F194" s="41"/>
      <c r="G194" s="41"/>
      <c r="H194" s="41"/>
    </row>
    <row r="195" spans="1:8" ht="14.25">
      <c r="A195" s="71">
        <v>4</v>
      </c>
      <c r="B195" s="41" t="s">
        <v>158</v>
      </c>
      <c r="C195" s="41"/>
      <c r="D195" s="41"/>
      <c r="E195" s="122">
        <v>9</v>
      </c>
      <c r="F195" s="41"/>
      <c r="G195" s="41"/>
      <c r="H195" s="41"/>
    </row>
    <row r="196" spans="1:8" ht="14.25">
      <c r="A196" s="71">
        <v>5</v>
      </c>
      <c r="B196" s="41" t="s">
        <v>159</v>
      </c>
      <c r="C196" s="41"/>
      <c r="D196" s="41"/>
      <c r="E196" s="122">
        <v>10</v>
      </c>
      <c r="F196" s="41"/>
      <c r="G196" s="41"/>
      <c r="H196" s="41"/>
    </row>
    <row r="197" spans="1:8" ht="14.25">
      <c r="A197" s="71">
        <v>6</v>
      </c>
      <c r="B197" s="41" t="s">
        <v>160</v>
      </c>
      <c r="C197" s="41"/>
      <c r="D197" s="41"/>
      <c r="E197" s="122">
        <v>19</v>
      </c>
      <c r="F197" s="41"/>
      <c r="G197" s="41"/>
      <c r="H197" s="41"/>
    </row>
    <row r="198" spans="1:8" ht="14.25">
      <c r="A198" s="71">
        <v>7</v>
      </c>
      <c r="B198" s="41" t="s">
        <v>161</v>
      </c>
      <c r="C198" s="41"/>
      <c r="D198" s="41"/>
      <c r="E198" s="122">
        <v>17</v>
      </c>
      <c r="F198" s="41"/>
      <c r="G198" s="41"/>
      <c r="H198" s="41"/>
    </row>
    <row r="199" spans="1:8" ht="14.25">
      <c r="A199" s="71">
        <v>8</v>
      </c>
      <c r="B199" s="41" t="s">
        <v>162</v>
      </c>
      <c r="C199" s="41"/>
      <c r="D199" s="41"/>
      <c r="E199" s="122">
        <v>27</v>
      </c>
      <c r="F199" s="41"/>
      <c r="G199" s="41"/>
      <c r="H199" s="41"/>
    </row>
    <row r="200" spans="1:8" ht="14.25">
      <c r="A200" s="71">
        <v>9</v>
      </c>
      <c r="B200" s="41" t="s">
        <v>163</v>
      </c>
      <c r="C200" s="41"/>
      <c r="D200" s="41"/>
      <c r="E200" s="122">
        <v>28</v>
      </c>
      <c r="F200" s="41"/>
      <c r="G200" s="41"/>
      <c r="H200" s="41"/>
    </row>
    <row r="201" spans="1:8" ht="14.25">
      <c r="A201" s="71">
        <v>10</v>
      </c>
      <c r="B201" s="41" t="s">
        <v>164</v>
      </c>
      <c r="C201" s="41"/>
      <c r="D201" s="41"/>
      <c r="E201" s="122">
        <v>35</v>
      </c>
      <c r="F201" s="41"/>
      <c r="G201" s="41"/>
      <c r="H201" s="41"/>
    </row>
    <row r="202" spans="1:8" ht="14.25">
      <c r="A202" s="71">
        <v>11</v>
      </c>
      <c r="B202" s="41" t="s">
        <v>165</v>
      </c>
      <c r="C202" s="41"/>
      <c r="D202" s="41"/>
      <c r="E202" s="122">
        <v>41</v>
      </c>
      <c r="F202" s="41"/>
      <c r="G202" s="41"/>
      <c r="H202" s="41"/>
    </row>
    <row r="203" spans="1:8" ht="14.25">
      <c r="A203" s="71">
        <v>12</v>
      </c>
      <c r="B203" s="41" t="s">
        <v>166</v>
      </c>
      <c r="C203" s="41"/>
      <c r="D203" s="41"/>
      <c r="E203" s="122">
        <v>48</v>
      </c>
      <c r="F203" s="41"/>
      <c r="G203" s="41"/>
      <c r="H203" s="41"/>
    </row>
  </sheetData>
  <sheetProtection/>
  <mergeCells count="51">
    <mergeCell ref="A176:H176"/>
    <mergeCell ref="A184:H184"/>
    <mergeCell ref="A191:H191"/>
    <mergeCell ref="A106:H106"/>
    <mergeCell ref="A126:H126"/>
    <mergeCell ref="A141:H141"/>
    <mergeCell ref="B153:I153"/>
    <mergeCell ref="B156:I156"/>
    <mergeCell ref="B168:I168"/>
    <mergeCell ref="B79:F79"/>
    <mergeCell ref="A81:H81"/>
    <mergeCell ref="A83:H83"/>
    <mergeCell ref="A91:H91"/>
    <mergeCell ref="A94:H94"/>
    <mergeCell ref="B104:H104"/>
    <mergeCell ref="A63:H63"/>
    <mergeCell ref="A65:H65"/>
    <mergeCell ref="A66:H66"/>
    <mergeCell ref="A69:H69"/>
    <mergeCell ref="A73:H73"/>
    <mergeCell ref="B75:F75"/>
    <mergeCell ref="D50:H50"/>
    <mergeCell ref="D51:H51"/>
    <mergeCell ref="B52:H52"/>
    <mergeCell ref="A61:A62"/>
    <mergeCell ref="B61:B62"/>
    <mergeCell ref="C61:C62"/>
    <mergeCell ref="D61:F61"/>
    <mergeCell ref="H61:H62"/>
    <mergeCell ref="D44:H44"/>
    <mergeCell ref="D45:H45"/>
    <mergeCell ref="D46:H46"/>
    <mergeCell ref="A47:H47"/>
    <mergeCell ref="D48:H48"/>
    <mergeCell ref="D49:H49"/>
    <mergeCell ref="A8:H8"/>
    <mergeCell ref="A18:H18"/>
    <mergeCell ref="A24:H24"/>
    <mergeCell ref="A41:H41"/>
    <mergeCell ref="A42:H42"/>
    <mergeCell ref="D43:H43"/>
    <mergeCell ref="B1:H1"/>
    <mergeCell ref="E2:H2"/>
    <mergeCell ref="C4:E4"/>
    <mergeCell ref="F4:H4"/>
    <mergeCell ref="C5:F5"/>
    <mergeCell ref="A6:A7"/>
    <mergeCell ref="B6:B7"/>
    <mergeCell ref="C6:C7"/>
    <mergeCell ref="D6:F6"/>
    <mergeCell ref="H6:H7"/>
  </mergeCells>
  <printOptions/>
  <pageMargins left="0.4334645669291338" right="0" top="0.39291338582677166" bottom="0.39291338582677166" header="0.19645669291338583" footer="0.19645669291338583"/>
  <pageSetup fitToHeight="0" fitToWidth="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3984375" style="169" customWidth="1"/>
    <col min="2" max="2" width="51.59765625" style="169" customWidth="1"/>
    <col min="3" max="3" width="17.59765625" style="169" customWidth="1"/>
    <col min="4" max="4" width="18.3984375" style="169" customWidth="1"/>
    <col min="5" max="5" width="8.5" style="170" hidden="1" customWidth="1"/>
    <col min="6" max="6" width="0.59375" style="175" customWidth="1"/>
    <col min="7" max="7" width="22" style="0" customWidth="1"/>
    <col min="8" max="16384" width="8.09765625" style="0" customWidth="1"/>
  </cols>
  <sheetData>
    <row r="1" spans="2:6" ht="24.75" customHeight="1">
      <c r="B1" s="210" t="s">
        <v>167</v>
      </c>
      <c r="C1" s="210"/>
      <c r="D1" s="210"/>
      <c r="F1" s="211"/>
    </row>
    <row r="2" spans="2:6" ht="25.5" customHeight="1">
      <c r="B2" s="212" t="s">
        <v>168</v>
      </c>
      <c r="C2" s="212"/>
      <c r="D2" s="212"/>
      <c r="F2" s="211"/>
    </row>
    <row r="3" spans="1:6" ht="20.25" customHeight="1">
      <c r="A3" s="213" t="s">
        <v>6</v>
      </c>
      <c r="B3" s="214" t="s">
        <v>7</v>
      </c>
      <c r="C3" s="213" t="s">
        <v>169</v>
      </c>
      <c r="D3" s="215" t="s">
        <v>170</v>
      </c>
      <c r="F3" s="211"/>
    </row>
    <row r="4" spans="1:7" ht="11.25" customHeight="1">
      <c r="A4" s="213"/>
      <c r="B4" s="214"/>
      <c r="C4" s="213"/>
      <c r="D4" s="215"/>
      <c r="F4" s="211"/>
      <c r="G4" s="170"/>
    </row>
    <row r="5" spans="1:7" ht="16.5">
      <c r="A5" s="216" t="s">
        <v>171</v>
      </c>
      <c r="B5" s="216"/>
      <c r="C5" s="216"/>
      <c r="D5" s="216"/>
      <c r="F5" s="211"/>
      <c r="G5" s="170"/>
    </row>
    <row r="6" spans="1:7" ht="16.5">
      <c r="A6" s="171">
        <v>1</v>
      </c>
      <c r="B6" s="172" t="s">
        <v>172</v>
      </c>
      <c r="C6" s="173" t="s">
        <v>173</v>
      </c>
      <c r="D6" s="174">
        <v>390</v>
      </c>
      <c r="G6" s="170"/>
    </row>
    <row r="7" spans="1:7" ht="16.5">
      <c r="A7" s="173">
        <v>2</v>
      </c>
      <c r="B7" s="172" t="s">
        <v>174</v>
      </c>
      <c r="C7" s="176" t="s">
        <v>173</v>
      </c>
      <c r="D7" s="177">
        <v>410</v>
      </c>
      <c r="F7" s="175">
        <v>81</v>
      </c>
      <c r="G7" s="170"/>
    </row>
    <row r="8" spans="1:7" ht="16.5">
      <c r="A8" s="178">
        <v>3</v>
      </c>
      <c r="B8" s="179" t="s">
        <v>175</v>
      </c>
      <c r="C8" s="176" t="s">
        <v>173</v>
      </c>
      <c r="D8" s="177">
        <v>450</v>
      </c>
      <c r="F8" s="175">
        <v>89</v>
      </c>
      <c r="G8" s="170"/>
    </row>
    <row r="9" spans="1:7" ht="16.5">
      <c r="A9" s="173">
        <v>4</v>
      </c>
      <c r="B9" s="180" t="s">
        <v>176</v>
      </c>
      <c r="C9" s="176" t="s">
        <v>173</v>
      </c>
      <c r="D9" s="177">
        <v>530</v>
      </c>
      <c r="F9" s="175">
        <v>91</v>
      </c>
      <c r="G9" s="170"/>
    </row>
    <row r="10" spans="1:7" ht="16.5">
      <c r="A10" s="178">
        <v>5</v>
      </c>
      <c r="B10" s="180" t="s">
        <v>177</v>
      </c>
      <c r="C10" s="176" t="s">
        <v>173</v>
      </c>
      <c r="D10" s="177">
        <v>580</v>
      </c>
      <c r="F10" s="175">
        <v>115</v>
      </c>
      <c r="G10" s="170"/>
    </row>
    <row r="11" spans="1:7" ht="16.5">
      <c r="A11" s="173">
        <v>6</v>
      </c>
      <c r="B11" s="180" t="s">
        <v>178</v>
      </c>
      <c r="C11" s="173" t="s">
        <v>173</v>
      </c>
      <c r="D11" s="177">
        <v>705</v>
      </c>
      <c r="F11" s="175">
        <v>150</v>
      </c>
      <c r="G11" s="170"/>
    </row>
    <row r="12" spans="1:7" ht="16.5">
      <c r="A12" s="181">
        <v>7</v>
      </c>
      <c r="B12" s="182"/>
      <c r="C12" s="173" t="s">
        <v>173</v>
      </c>
      <c r="D12" s="183">
        <v>825</v>
      </c>
      <c r="G12" s="170"/>
    </row>
    <row r="13" spans="1:7" ht="16.5">
      <c r="A13" s="216" t="s">
        <v>179</v>
      </c>
      <c r="B13" s="216"/>
      <c r="C13" s="216"/>
      <c r="D13" s="216"/>
      <c r="G13" s="170"/>
    </row>
    <row r="14" spans="1:7" ht="16.5">
      <c r="A14" s="173">
        <v>1</v>
      </c>
      <c r="B14" s="184" t="s">
        <v>180</v>
      </c>
      <c r="C14" s="173" t="s">
        <v>181</v>
      </c>
      <c r="D14" s="177">
        <v>75</v>
      </c>
      <c r="F14" s="175">
        <v>16</v>
      </c>
      <c r="G14" s="170"/>
    </row>
    <row r="15" spans="1:7" ht="16.5">
      <c r="A15" s="173">
        <v>2</v>
      </c>
      <c r="B15" s="184" t="s">
        <v>182</v>
      </c>
      <c r="C15" s="176" t="s">
        <v>181</v>
      </c>
      <c r="D15" s="177">
        <v>90</v>
      </c>
      <c r="F15" s="175">
        <v>18</v>
      </c>
      <c r="G15" s="170"/>
    </row>
    <row r="16" spans="1:7" ht="16.5">
      <c r="A16" s="173">
        <v>3</v>
      </c>
      <c r="B16" s="184" t="s">
        <v>183</v>
      </c>
      <c r="C16" s="176" t="s">
        <v>181</v>
      </c>
      <c r="D16" s="177">
        <v>135</v>
      </c>
      <c r="F16" s="175">
        <v>30</v>
      </c>
      <c r="G16" s="170"/>
    </row>
    <row r="17" spans="1:7" ht="16.5">
      <c r="A17" s="173">
        <v>4</v>
      </c>
      <c r="B17" s="184" t="s">
        <v>184</v>
      </c>
      <c r="C17" s="176" t="s">
        <v>181</v>
      </c>
      <c r="D17" s="177">
        <v>75</v>
      </c>
      <c r="F17" s="175">
        <v>16</v>
      </c>
      <c r="G17" s="170"/>
    </row>
    <row r="18" spans="1:7" ht="16.5">
      <c r="A18" s="173">
        <v>5</v>
      </c>
      <c r="B18" s="184" t="s">
        <v>185</v>
      </c>
      <c r="C18" s="176" t="s">
        <v>181</v>
      </c>
      <c r="D18" s="177">
        <v>90</v>
      </c>
      <c r="F18" s="175">
        <v>18</v>
      </c>
      <c r="G18" s="170"/>
    </row>
    <row r="19" spans="1:7" ht="16.5">
      <c r="A19" s="173">
        <v>6</v>
      </c>
      <c r="B19" s="184" t="s">
        <v>186</v>
      </c>
      <c r="C19" s="176" t="s">
        <v>181</v>
      </c>
      <c r="D19" s="177">
        <v>105</v>
      </c>
      <c r="F19" s="175">
        <v>23</v>
      </c>
      <c r="G19" s="170"/>
    </row>
    <row r="20" spans="1:7" ht="16.5">
      <c r="A20" s="173">
        <v>7</v>
      </c>
      <c r="B20" s="184" t="s">
        <v>187</v>
      </c>
      <c r="C20" s="176" t="s">
        <v>181</v>
      </c>
      <c r="D20" s="177">
        <v>15</v>
      </c>
      <c r="F20" s="175">
        <v>3</v>
      </c>
      <c r="G20" s="170"/>
    </row>
    <row r="21" spans="1:7" ht="16.5">
      <c r="A21" s="173">
        <v>8</v>
      </c>
      <c r="B21" s="180" t="s">
        <v>188</v>
      </c>
      <c r="C21" s="173" t="s">
        <v>181</v>
      </c>
      <c r="D21" s="177">
        <v>90</v>
      </c>
      <c r="F21" s="175">
        <v>20</v>
      </c>
      <c r="G21" s="170"/>
    </row>
    <row r="22" spans="1:7" ht="16.5">
      <c r="A22" s="178">
        <v>9</v>
      </c>
      <c r="B22" s="182" t="s">
        <v>189</v>
      </c>
      <c r="C22" s="176" t="s">
        <v>181</v>
      </c>
      <c r="D22" s="183">
        <v>105</v>
      </c>
      <c r="G22" s="170"/>
    </row>
    <row r="23" spans="1:4" ht="14.25" customHeight="1">
      <c r="A23" s="216" t="s">
        <v>190</v>
      </c>
      <c r="B23" s="216"/>
      <c r="C23" s="216"/>
      <c r="D23" s="216"/>
    </row>
    <row r="24" spans="1:4" ht="16.5">
      <c r="A24" s="173">
        <v>1</v>
      </c>
      <c r="B24" s="185" t="s">
        <v>191</v>
      </c>
      <c r="C24" s="173" t="s">
        <v>192</v>
      </c>
      <c r="D24" s="177">
        <v>180</v>
      </c>
    </row>
    <row r="25" spans="1:4" ht="16.5">
      <c r="A25" s="173">
        <v>2</v>
      </c>
      <c r="B25" s="185" t="s">
        <v>193</v>
      </c>
      <c r="C25" s="173" t="s">
        <v>192</v>
      </c>
      <c r="D25" s="174">
        <v>220</v>
      </c>
    </row>
    <row r="26" spans="1:4" ht="16.5">
      <c r="A26" s="186">
        <v>3</v>
      </c>
      <c r="B26" s="187" t="s">
        <v>194</v>
      </c>
      <c r="C26" s="188" t="s">
        <v>192</v>
      </c>
      <c r="D26" s="183">
        <v>200</v>
      </c>
    </row>
    <row r="27" spans="1:6" ht="14.25" customHeight="1">
      <c r="A27" s="216" t="s">
        <v>195</v>
      </c>
      <c r="B27" s="216"/>
      <c r="C27" s="216"/>
      <c r="D27" s="216"/>
      <c r="F27" s="211"/>
    </row>
    <row r="28" spans="1:6" ht="16.5">
      <c r="A28" s="189">
        <v>1</v>
      </c>
      <c r="B28" s="190" t="s">
        <v>196</v>
      </c>
      <c r="C28" s="189" t="s">
        <v>197</v>
      </c>
      <c r="D28" s="191">
        <v>800</v>
      </c>
      <c r="F28" s="211"/>
    </row>
    <row r="29" spans="1:6" ht="16.5">
      <c r="A29" s="192">
        <v>2</v>
      </c>
      <c r="B29" s="193" t="s">
        <v>198</v>
      </c>
      <c r="C29" s="192" t="s">
        <v>197</v>
      </c>
      <c r="D29" s="194">
        <v>1050</v>
      </c>
      <c r="F29" s="211"/>
    </row>
    <row r="30" spans="1:6" ht="16.5">
      <c r="A30" s="189">
        <v>3</v>
      </c>
      <c r="B30" s="190" t="s">
        <v>199</v>
      </c>
      <c r="C30" s="189" t="s">
        <v>200</v>
      </c>
      <c r="D30" s="194">
        <v>670</v>
      </c>
      <c r="F30" s="211"/>
    </row>
    <row r="31" spans="1:6" ht="16.5">
      <c r="A31" s="195">
        <v>4</v>
      </c>
      <c r="B31" s="193" t="s">
        <v>201</v>
      </c>
      <c r="C31" s="189" t="s">
        <v>200</v>
      </c>
      <c r="D31" s="194">
        <v>150</v>
      </c>
      <c r="F31" s="211"/>
    </row>
    <row r="32" spans="1:6" ht="16.5">
      <c r="A32" s="189">
        <v>5</v>
      </c>
      <c r="B32" s="190" t="s">
        <v>202</v>
      </c>
      <c r="C32" s="189" t="s">
        <v>203</v>
      </c>
      <c r="D32" s="196" t="s">
        <v>204</v>
      </c>
      <c r="F32" s="211"/>
    </row>
    <row r="33" spans="1:6" ht="16.5">
      <c r="A33" s="192"/>
      <c r="B33" s="197" t="s">
        <v>205</v>
      </c>
      <c r="C33" s="189" t="s">
        <v>203</v>
      </c>
      <c r="D33" s="198" t="s">
        <v>204</v>
      </c>
      <c r="F33" s="211"/>
    </row>
    <row r="34" spans="1:6" ht="15" customHeight="1">
      <c r="A34" s="216" t="s">
        <v>206</v>
      </c>
      <c r="B34" s="216"/>
      <c r="C34" s="216"/>
      <c r="D34" s="216"/>
      <c r="F34" s="211"/>
    </row>
    <row r="35" spans="1:6" ht="16.5">
      <c r="A35" s="199">
        <v>1</v>
      </c>
      <c r="B35" s="217" t="s">
        <v>207</v>
      </c>
      <c r="C35" s="217"/>
      <c r="D35" s="200">
        <v>570</v>
      </c>
      <c r="F35" s="211"/>
    </row>
    <row r="36" spans="1:6" ht="16.5">
      <c r="A36" s="201">
        <v>2</v>
      </c>
      <c r="B36" s="217" t="s">
        <v>208</v>
      </c>
      <c r="C36" s="217"/>
      <c r="D36" s="200">
        <v>900</v>
      </c>
      <c r="F36" s="211"/>
    </row>
    <row r="37" spans="1:6" ht="16.5">
      <c r="A37" s="202">
        <v>3</v>
      </c>
      <c r="B37" s="218" t="s">
        <v>209</v>
      </c>
      <c r="C37" s="218"/>
      <c r="D37" s="203">
        <v>1000</v>
      </c>
      <c r="F37" s="211"/>
    </row>
    <row r="38" spans="1:6" ht="16.5">
      <c r="A38" s="202">
        <v>4</v>
      </c>
      <c r="B38" s="218" t="s">
        <v>210</v>
      </c>
      <c r="C38" s="218"/>
      <c r="D38" s="203">
        <v>750</v>
      </c>
      <c r="F38" s="211"/>
    </row>
    <row r="39" spans="1:6" ht="16.5">
      <c r="A39" s="202">
        <v>5</v>
      </c>
      <c r="B39" s="218" t="s">
        <v>211</v>
      </c>
      <c r="C39" s="218"/>
      <c r="D39" s="203">
        <v>1200</v>
      </c>
      <c r="F39" s="211"/>
    </row>
    <row r="40" spans="1:6" ht="16.5">
      <c r="A40" s="204"/>
      <c r="B40" s="218" t="s">
        <v>212</v>
      </c>
      <c r="C40" s="218"/>
      <c r="D40" s="203">
        <v>550</v>
      </c>
      <c r="F40" s="211"/>
    </row>
    <row r="41" spans="1:6" ht="16.5">
      <c r="A41" s="205">
        <v>6</v>
      </c>
      <c r="B41" s="218" t="s">
        <v>213</v>
      </c>
      <c r="C41" s="218"/>
      <c r="D41" s="206">
        <v>360</v>
      </c>
      <c r="F41" s="211"/>
    </row>
    <row r="42" spans="1:6" ht="16.5">
      <c r="A42" s="207"/>
      <c r="B42" s="216" t="s">
        <v>214</v>
      </c>
      <c r="C42" s="216"/>
      <c r="D42" s="216"/>
      <c r="E42" s="216"/>
      <c r="F42" s="211"/>
    </row>
    <row r="43" spans="1:6" ht="16.5">
      <c r="A43" s="201">
        <v>2</v>
      </c>
      <c r="B43" s="208" t="s">
        <v>215</v>
      </c>
      <c r="C43" s="205" t="s">
        <v>216</v>
      </c>
      <c r="D43" s="209">
        <v>180</v>
      </c>
      <c r="F43" s="211"/>
    </row>
    <row r="44" spans="1:6" ht="16.5">
      <c r="A44" s="201">
        <v>2</v>
      </c>
      <c r="B44" s="208" t="s">
        <v>217</v>
      </c>
      <c r="C44" s="205" t="s">
        <v>216</v>
      </c>
      <c r="D44" s="209">
        <v>210</v>
      </c>
      <c r="F44" s="211"/>
    </row>
  </sheetData>
  <sheetProtection/>
  <mergeCells count="21">
    <mergeCell ref="B40:C40"/>
    <mergeCell ref="B41:C41"/>
    <mergeCell ref="B42:E42"/>
    <mergeCell ref="A13:D13"/>
    <mergeCell ref="A23:D23"/>
    <mergeCell ref="A27:D27"/>
    <mergeCell ref="F27:F44"/>
    <mergeCell ref="A34:D34"/>
    <mergeCell ref="B35:C35"/>
    <mergeCell ref="B36:C36"/>
    <mergeCell ref="B37:C37"/>
    <mergeCell ref="B38:C38"/>
    <mergeCell ref="B39:C39"/>
    <mergeCell ref="B1:D1"/>
    <mergeCell ref="F1:F5"/>
    <mergeCell ref="B2:D2"/>
    <mergeCell ref="A3:A4"/>
    <mergeCell ref="B3:B4"/>
    <mergeCell ref="C3:C4"/>
    <mergeCell ref="D3:D4"/>
    <mergeCell ref="A5:D5"/>
  </mergeCells>
  <printOptions/>
  <pageMargins left="0.19645669291338583" right="0.2755905511811023" top="0.6692913385826771" bottom="0.6299212598425197" header="0.2755905511811023" footer="0.23622047244094488"/>
  <pageSetup fitToHeight="0" fitToWidth="0" orientation="portrait" paperSize="9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1.19921875" style="0" customWidth="1"/>
    <col min="2" max="2" width="6" style="0" customWidth="1"/>
    <col min="3" max="9" width="5.09765625" style="0" customWidth="1"/>
    <col min="10" max="10" width="9.8984375" style="0" customWidth="1"/>
    <col min="11" max="11" width="12.19921875" style="0" customWidth="1"/>
    <col min="12" max="13" width="8.5" style="0" hidden="1" customWidth="1"/>
    <col min="14" max="25" width="0.4921875" style="0" hidden="1" customWidth="1"/>
    <col min="26" max="16384" width="8.09765625" style="0" customWidth="1"/>
  </cols>
  <sheetData>
    <row r="1" spans="2:16" ht="30" customHeight="1">
      <c r="B1" s="245" t="s">
        <v>218</v>
      </c>
      <c r="C1" s="245"/>
      <c r="D1" s="245"/>
      <c r="E1" s="245"/>
      <c r="F1" s="245"/>
      <c r="G1" s="245"/>
      <c r="H1" s="245"/>
      <c r="I1" s="245"/>
      <c r="J1" s="245"/>
      <c r="K1" s="245"/>
      <c r="N1" s="1"/>
      <c r="O1" s="1"/>
      <c r="P1" s="1"/>
    </row>
    <row r="2" spans="1:16" ht="25.5">
      <c r="A2" s="219"/>
      <c r="B2" s="246" t="s">
        <v>167</v>
      </c>
      <c r="C2" s="246"/>
      <c r="D2" s="246"/>
      <c r="E2" s="246"/>
      <c r="F2" s="246"/>
      <c r="G2" s="246"/>
      <c r="H2" s="246"/>
      <c r="I2" s="246"/>
      <c r="J2" s="246"/>
      <c r="K2" s="246"/>
      <c r="L2" s="220"/>
      <c r="M2" s="220"/>
      <c r="N2" s="1"/>
      <c r="O2" s="1"/>
      <c r="P2" s="1"/>
    </row>
    <row r="3" spans="1:16" ht="23.25" customHeight="1">
      <c r="A3" s="221"/>
      <c r="B3" s="247" t="s">
        <v>219</v>
      </c>
      <c r="C3" s="247"/>
      <c r="D3" s="247"/>
      <c r="E3" s="247"/>
      <c r="F3" s="247"/>
      <c r="G3" s="247"/>
      <c r="H3" s="247"/>
      <c r="I3" s="247"/>
      <c r="J3" s="247"/>
      <c r="K3" s="247"/>
      <c r="L3" s="220"/>
      <c r="M3" s="220"/>
      <c r="N3" s="1"/>
      <c r="O3" s="1"/>
      <c r="P3" s="1"/>
    </row>
    <row r="4" spans="1:16" ht="14.25">
      <c r="A4" s="222"/>
      <c r="B4" s="248" t="s">
        <v>220</v>
      </c>
      <c r="C4" s="248"/>
      <c r="D4" s="248"/>
      <c r="E4" s="248"/>
      <c r="F4" s="248"/>
      <c r="G4" s="248"/>
      <c r="H4" s="248"/>
      <c r="I4" s="248"/>
      <c r="J4" s="223" t="s">
        <v>221</v>
      </c>
      <c r="K4" s="223" t="s">
        <v>222</v>
      </c>
      <c r="L4" s="220"/>
      <c r="M4" s="220"/>
      <c r="N4" s="1"/>
      <c r="O4" s="1"/>
      <c r="P4" s="1"/>
    </row>
    <row r="5" spans="1:16" ht="14.25">
      <c r="A5" s="224" t="s">
        <v>223</v>
      </c>
      <c r="B5" s="249" t="s">
        <v>224</v>
      </c>
      <c r="C5" s="249"/>
      <c r="D5" s="249"/>
      <c r="E5" s="249"/>
      <c r="F5" s="249"/>
      <c r="G5" s="249"/>
      <c r="H5" s="249"/>
      <c r="I5" s="249"/>
      <c r="J5" s="225">
        <v>535</v>
      </c>
      <c r="K5" s="225">
        <v>171.2</v>
      </c>
      <c r="L5" s="226">
        <v>95</v>
      </c>
      <c r="M5" s="226">
        <v>31.8791946308725</v>
      </c>
      <c r="N5" s="227">
        <v>95</v>
      </c>
      <c r="O5" s="227">
        <v>31.8791946308725</v>
      </c>
      <c r="P5" s="1"/>
    </row>
    <row r="6" spans="1:16" ht="14.25">
      <c r="A6" s="224" t="s">
        <v>223</v>
      </c>
      <c r="B6" s="249" t="s">
        <v>225</v>
      </c>
      <c r="C6" s="249"/>
      <c r="D6" s="249"/>
      <c r="E6" s="249"/>
      <c r="F6" s="249"/>
      <c r="G6" s="249"/>
      <c r="H6" s="249"/>
      <c r="I6" s="249"/>
      <c r="J6" s="225">
        <v>585</v>
      </c>
      <c r="K6" s="225">
        <v>187.2</v>
      </c>
      <c r="L6" s="226">
        <v>125</v>
      </c>
      <c r="M6" s="226">
        <v>41.9463087248322</v>
      </c>
      <c r="N6" s="227">
        <v>125</v>
      </c>
      <c r="O6" s="227">
        <v>41.9463087248322</v>
      </c>
      <c r="P6" s="1"/>
    </row>
    <row r="7" spans="1:16" ht="14.25">
      <c r="A7" s="224" t="s">
        <v>223</v>
      </c>
      <c r="B7" s="249" t="s">
        <v>226</v>
      </c>
      <c r="C7" s="249"/>
      <c r="D7" s="249"/>
      <c r="E7" s="249"/>
      <c r="F7" s="249"/>
      <c r="G7" s="249"/>
      <c r="H7" s="249"/>
      <c r="I7" s="249"/>
      <c r="J7" s="225">
        <v>635</v>
      </c>
      <c r="K7" s="225">
        <v>203.2</v>
      </c>
      <c r="L7" s="228">
        <v>120</v>
      </c>
      <c r="M7" s="229">
        <v>40.2684563758389</v>
      </c>
      <c r="N7" s="230">
        <v>114.5</v>
      </c>
      <c r="O7" s="231">
        <v>38.4228187919463</v>
      </c>
      <c r="P7" s="1"/>
    </row>
    <row r="8" spans="1:16" ht="14.25">
      <c r="A8" s="224" t="s">
        <v>223</v>
      </c>
      <c r="B8" s="249" t="s">
        <v>227</v>
      </c>
      <c r="C8" s="249"/>
      <c r="D8" s="249"/>
      <c r="E8" s="249"/>
      <c r="F8" s="249"/>
      <c r="G8" s="249"/>
      <c r="H8" s="249"/>
      <c r="I8" s="249"/>
      <c r="J8" s="225">
        <v>755</v>
      </c>
      <c r="K8" s="225">
        <v>241.6</v>
      </c>
      <c r="L8" s="229">
        <v>136</v>
      </c>
      <c r="M8" s="229">
        <v>45.6375838926174</v>
      </c>
      <c r="N8" s="231">
        <v>136</v>
      </c>
      <c r="O8" s="231">
        <v>45.6375838926174</v>
      </c>
      <c r="P8" s="1"/>
    </row>
    <row r="9" spans="1:16" ht="14.25">
      <c r="A9" s="224" t="s">
        <v>223</v>
      </c>
      <c r="B9" s="249" t="s">
        <v>228</v>
      </c>
      <c r="C9" s="249"/>
      <c r="D9" s="249"/>
      <c r="E9" s="249"/>
      <c r="F9" s="249"/>
      <c r="G9" s="249"/>
      <c r="H9" s="249"/>
      <c r="I9" s="249"/>
      <c r="J9" s="225">
        <v>925</v>
      </c>
      <c r="K9" s="225">
        <v>296</v>
      </c>
      <c r="L9" s="229">
        <v>150</v>
      </c>
      <c r="M9" s="229">
        <v>50.3355704697987</v>
      </c>
      <c r="N9" s="231">
        <v>150</v>
      </c>
      <c r="O9" s="231">
        <v>50.3355704697987</v>
      </c>
      <c r="P9" s="1"/>
    </row>
    <row r="10" spans="1:16" ht="14.25">
      <c r="A10" s="224" t="s">
        <v>223</v>
      </c>
      <c r="B10" s="249" t="s">
        <v>229</v>
      </c>
      <c r="C10" s="249"/>
      <c r="D10" s="249"/>
      <c r="E10" s="249"/>
      <c r="F10" s="249"/>
      <c r="G10" s="249"/>
      <c r="H10" s="249"/>
      <c r="I10" s="249"/>
      <c r="J10" s="225">
        <v>1105</v>
      </c>
      <c r="K10" s="225">
        <v>353.6</v>
      </c>
      <c r="L10" s="229">
        <v>200</v>
      </c>
      <c r="M10" s="229">
        <v>67.1140939597315</v>
      </c>
      <c r="N10" s="231">
        <v>200</v>
      </c>
      <c r="O10" s="231">
        <v>67.1140939597315</v>
      </c>
      <c r="P10" s="1"/>
    </row>
    <row r="11" spans="1:16" ht="14.25">
      <c r="A11" s="224" t="s">
        <v>223</v>
      </c>
      <c r="B11" s="249" t="s">
        <v>230</v>
      </c>
      <c r="C11" s="249"/>
      <c r="D11" s="249"/>
      <c r="E11" s="249"/>
      <c r="F11" s="249"/>
      <c r="G11" s="249"/>
      <c r="H11" s="249"/>
      <c r="I11" s="249"/>
      <c r="J11" s="225">
        <v>1340</v>
      </c>
      <c r="K11" s="225">
        <v>428.8</v>
      </c>
      <c r="L11" s="229">
        <v>231</v>
      </c>
      <c r="M11" s="229">
        <v>77.5167785234899</v>
      </c>
      <c r="N11" s="231">
        <v>231</v>
      </c>
      <c r="O11" s="231">
        <v>77.5167785234899</v>
      </c>
      <c r="P11" s="1"/>
    </row>
    <row r="12" spans="1:16" ht="14.25">
      <c r="A12" s="222"/>
      <c r="B12" s="248" t="s">
        <v>231</v>
      </c>
      <c r="C12" s="248"/>
      <c r="D12" s="248"/>
      <c r="E12" s="248"/>
      <c r="F12" s="248"/>
      <c r="G12" s="248"/>
      <c r="H12" s="248"/>
      <c r="I12" s="248"/>
      <c r="J12" s="232" t="s">
        <v>232</v>
      </c>
      <c r="K12" s="232" t="s">
        <v>222</v>
      </c>
      <c r="L12" s="233" t="s">
        <v>232</v>
      </c>
      <c r="M12" s="233" t="s">
        <v>222</v>
      </c>
      <c r="N12" s="234" t="s">
        <v>232</v>
      </c>
      <c r="O12" s="234" t="s">
        <v>222</v>
      </c>
      <c r="P12" s="1"/>
    </row>
    <row r="13" spans="1:16" ht="14.25">
      <c r="A13" s="235" t="s">
        <v>233</v>
      </c>
      <c r="B13" s="250" t="s">
        <v>234</v>
      </c>
      <c r="C13" s="250"/>
      <c r="D13" s="250"/>
      <c r="E13" s="250"/>
      <c r="F13" s="250"/>
      <c r="G13" s="250"/>
      <c r="H13" s="250"/>
      <c r="I13" s="250"/>
      <c r="J13" s="225">
        <v>305</v>
      </c>
      <c r="K13" s="225">
        <v>131.147540983607</v>
      </c>
      <c r="L13" s="236">
        <v>52.7</v>
      </c>
      <c r="M13" s="236">
        <v>22.7155172413793</v>
      </c>
      <c r="N13" s="237">
        <v>52.7</v>
      </c>
      <c r="O13" s="237">
        <v>22.7155172413793</v>
      </c>
      <c r="P13" s="1"/>
    </row>
    <row r="14" spans="1:16" ht="14.25">
      <c r="A14" s="235" t="s">
        <v>233</v>
      </c>
      <c r="B14" s="250" t="s">
        <v>235</v>
      </c>
      <c r="C14" s="250"/>
      <c r="D14" s="250"/>
      <c r="E14" s="250"/>
      <c r="F14" s="250"/>
      <c r="G14" s="250"/>
      <c r="H14" s="250"/>
      <c r="I14" s="250"/>
      <c r="J14" s="225">
        <v>350</v>
      </c>
      <c r="K14" s="225">
        <v>150.497178177909</v>
      </c>
      <c r="L14" s="236">
        <v>70.2</v>
      </c>
      <c r="M14" s="236">
        <v>30.2586206896552</v>
      </c>
      <c r="N14" s="237">
        <v>73</v>
      </c>
      <c r="O14" s="237">
        <v>31.4655172413793</v>
      </c>
      <c r="P14" s="1"/>
    </row>
    <row r="15" spans="1:16" ht="15.75" customHeight="1">
      <c r="A15" s="235" t="s">
        <v>233</v>
      </c>
      <c r="B15" s="250" t="s">
        <v>236</v>
      </c>
      <c r="C15" s="250"/>
      <c r="D15" s="250"/>
      <c r="E15" s="250"/>
      <c r="F15" s="250"/>
      <c r="G15" s="250"/>
      <c r="H15" s="250"/>
      <c r="I15" s="250"/>
      <c r="J15" s="225">
        <v>420</v>
      </c>
      <c r="K15" s="225">
        <v>180.596613813491</v>
      </c>
      <c r="L15" s="236">
        <v>85</v>
      </c>
      <c r="M15" s="236">
        <v>36.6379310344828</v>
      </c>
      <c r="N15" s="237">
        <v>85</v>
      </c>
      <c r="O15" s="237">
        <v>36.6379310344828</v>
      </c>
      <c r="P15" s="1"/>
    </row>
    <row r="16" spans="1:25" ht="15.75" customHeight="1">
      <c r="A16" s="235" t="s">
        <v>233</v>
      </c>
      <c r="B16" s="250" t="s">
        <v>237</v>
      </c>
      <c r="C16" s="250"/>
      <c r="D16" s="250"/>
      <c r="E16" s="250"/>
      <c r="F16" s="250"/>
      <c r="G16" s="250"/>
      <c r="H16" s="250"/>
      <c r="I16" s="250"/>
      <c r="J16" s="225">
        <v>510</v>
      </c>
      <c r="K16" s="225">
        <v>219.295888202096</v>
      </c>
      <c r="L16" s="236">
        <v>98.2</v>
      </c>
      <c r="M16" s="236">
        <v>42.3275862068966</v>
      </c>
      <c r="N16" s="237">
        <v>99</v>
      </c>
      <c r="O16" s="237">
        <v>42.6724137931035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235" t="s">
        <v>233</v>
      </c>
      <c r="B17" s="250" t="s">
        <v>238</v>
      </c>
      <c r="C17" s="250"/>
      <c r="D17" s="250"/>
      <c r="E17" s="250"/>
      <c r="F17" s="250"/>
      <c r="G17" s="250"/>
      <c r="H17" s="250"/>
      <c r="I17" s="250"/>
      <c r="J17" s="225">
        <v>600</v>
      </c>
      <c r="K17" s="225">
        <v>257.995162590701</v>
      </c>
      <c r="L17" s="236">
        <v>116</v>
      </c>
      <c r="M17" s="236">
        <v>50</v>
      </c>
      <c r="N17" s="237">
        <v>117</v>
      </c>
      <c r="O17" s="237">
        <v>50.4310344827586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235" t="s">
        <v>233</v>
      </c>
      <c r="B18" s="250" t="s">
        <v>239</v>
      </c>
      <c r="C18" s="250"/>
      <c r="D18" s="250"/>
      <c r="E18" s="250"/>
      <c r="F18" s="250"/>
      <c r="G18" s="250"/>
      <c r="H18" s="250"/>
      <c r="I18" s="250"/>
      <c r="J18" s="225">
        <v>740</v>
      </c>
      <c r="K18" s="225">
        <v>318.194033861865</v>
      </c>
      <c r="L18" s="236">
        <v>145</v>
      </c>
      <c r="M18" s="236">
        <v>62.5</v>
      </c>
      <c r="N18" s="237">
        <v>144.5</v>
      </c>
      <c r="O18" s="237">
        <v>62.2844827586207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235" t="s">
        <v>233</v>
      </c>
      <c r="B19" s="250" t="s">
        <v>240</v>
      </c>
      <c r="C19" s="250"/>
      <c r="D19" s="250"/>
      <c r="E19" s="250"/>
      <c r="F19" s="250"/>
      <c r="G19" s="250"/>
      <c r="H19" s="250"/>
      <c r="I19" s="250"/>
      <c r="J19" s="225">
        <v>870</v>
      </c>
      <c r="K19" s="225">
        <v>374.092985756517</v>
      </c>
      <c r="L19" s="236">
        <v>172.6</v>
      </c>
      <c r="M19" s="236">
        <v>74.3965517241379</v>
      </c>
      <c r="N19" s="237">
        <v>172.6</v>
      </c>
      <c r="O19" s="237">
        <v>74.3965517241379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235" t="s">
        <v>233</v>
      </c>
      <c r="B20" s="250" t="s">
        <v>241</v>
      </c>
      <c r="C20" s="250"/>
      <c r="D20" s="250"/>
      <c r="E20" s="250"/>
      <c r="F20" s="250"/>
      <c r="G20" s="250"/>
      <c r="H20" s="250"/>
      <c r="I20" s="250"/>
      <c r="J20" s="225">
        <v>1010</v>
      </c>
      <c r="K20" s="225">
        <v>434.291857027681</v>
      </c>
      <c r="L20" s="236">
        <v>199.5</v>
      </c>
      <c r="M20" s="236">
        <v>85.9913793103448</v>
      </c>
      <c r="N20" s="237">
        <v>199.5</v>
      </c>
      <c r="O20" s="237">
        <v>85.9913793103448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222"/>
      <c r="B21" s="248" t="s">
        <v>242</v>
      </c>
      <c r="C21" s="248"/>
      <c r="D21" s="248"/>
      <c r="E21" s="248"/>
      <c r="F21" s="248"/>
      <c r="G21" s="248"/>
      <c r="H21" s="248"/>
      <c r="I21" s="248"/>
      <c r="J21" s="232"/>
      <c r="K21" s="232"/>
      <c r="L21" s="236"/>
      <c r="M21" s="236"/>
      <c r="N21" s="237"/>
      <c r="O21" s="237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235" t="s">
        <v>243</v>
      </c>
      <c r="B22" s="238"/>
      <c r="C22" s="239">
        <v>6</v>
      </c>
      <c r="D22" s="240">
        <v>9</v>
      </c>
      <c r="E22" s="240">
        <v>12</v>
      </c>
      <c r="F22" s="240">
        <v>15</v>
      </c>
      <c r="G22" s="240">
        <v>18</v>
      </c>
      <c r="H22" s="240">
        <v>21</v>
      </c>
      <c r="I22" s="240">
        <v>24</v>
      </c>
      <c r="J22" s="225"/>
      <c r="K22" s="225"/>
      <c r="L22" s="236"/>
      <c r="M22" s="236"/>
      <c r="N22" s="241">
        <v>24</v>
      </c>
      <c r="O22" s="241">
        <v>30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235" t="s">
        <v>243</v>
      </c>
      <c r="B23" s="238" t="s">
        <v>244</v>
      </c>
      <c r="C23" s="239">
        <v>790</v>
      </c>
      <c r="D23" s="240">
        <v>1200</v>
      </c>
      <c r="E23" s="240">
        <v>1375</v>
      </c>
      <c r="F23" s="240">
        <v>1600</v>
      </c>
      <c r="G23" s="240">
        <v>1900</v>
      </c>
      <c r="H23" s="240">
        <v>2150</v>
      </c>
      <c r="I23" s="240">
        <v>2350</v>
      </c>
      <c r="J23" s="225"/>
      <c r="K23" s="225"/>
      <c r="L23" s="242">
        <v>24</v>
      </c>
      <c r="M23" s="242">
        <v>30</v>
      </c>
      <c r="N23" s="241">
        <v>465</v>
      </c>
      <c r="O23" s="241">
        <v>580</v>
      </c>
      <c r="P23" s="1"/>
      <c r="Q23" s="241">
        <v>120</v>
      </c>
      <c r="R23" s="241">
        <v>178</v>
      </c>
      <c r="S23" s="241">
        <v>215</v>
      </c>
      <c r="T23" s="241">
        <v>285</v>
      </c>
      <c r="U23" s="241">
        <v>305</v>
      </c>
      <c r="V23" s="241">
        <v>325</v>
      </c>
      <c r="W23" s="241">
        <v>370</v>
      </c>
      <c r="X23" s="1"/>
      <c r="Y23" s="1"/>
    </row>
    <row r="24" spans="1:25" ht="14.25">
      <c r="A24" s="235" t="s">
        <v>243</v>
      </c>
      <c r="B24" s="238" t="s">
        <v>245</v>
      </c>
      <c r="C24" s="239">
        <v>740</v>
      </c>
      <c r="D24" s="240">
        <v>1100</v>
      </c>
      <c r="E24" s="240">
        <v>1320</v>
      </c>
      <c r="F24" s="240">
        <v>1500</v>
      </c>
      <c r="G24" s="240">
        <v>1800</v>
      </c>
      <c r="H24" s="240">
        <v>2030</v>
      </c>
      <c r="I24" s="240">
        <v>2220</v>
      </c>
      <c r="J24" s="225"/>
      <c r="K24" s="225"/>
      <c r="L24" s="242">
        <v>440</v>
      </c>
      <c r="M24" s="242">
        <v>550</v>
      </c>
      <c r="N24" s="241">
        <v>415</v>
      </c>
      <c r="O24" s="241">
        <v>530</v>
      </c>
      <c r="P24" s="1"/>
      <c r="Q24" s="241">
        <v>100</v>
      </c>
      <c r="R24" s="241">
        <v>155</v>
      </c>
      <c r="S24" s="241">
        <v>190</v>
      </c>
      <c r="T24" s="241">
        <v>245</v>
      </c>
      <c r="U24" s="241">
        <v>265</v>
      </c>
      <c r="V24" s="241">
        <v>295</v>
      </c>
      <c r="W24" s="241">
        <v>340</v>
      </c>
      <c r="X24" s="1"/>
      <c r="Y24" s="1"/>
    </row>
    <row r="25" spans="1:25" ht="14.25">
      <c r="A25" s="222"/>
      <c r="B25" s="248" t="s">
        <v>242</v>
      </c>
      <c r="C25" s="248"/>
      <c r="D25" s="248"/>
      <c r="E25" s="248"/>
      <c r="F25" s="248"/>
      <c r="G25" s="248"/>
      <c r="H25" s="248"/>
      <c r="I25" s="248"/>
      <c r="J25" s="232" t="s">
        <v>232</v>
      </c>
      <c r="K25" s="232" t="s">
        <v>222</v>
      </c>
      <c r="L25" s="242"/>
      <c r="M25" s="242"/>
      <c r="N25" s="241"/>
      <c r="O25" s="241"/>
      <c r="P25" s="1"/>
      <c r="Q25" s="241"/>
      <c r="R25" s="241"/>
      <c r="S25" s="241"/>
      <c r="T25" s="241"/>
      <c r="U25" s="241"/>
      <c r="V25" s="241"/>
      <c r="W25" s="241"/>
      <c r="X25" s="1"/>
      <c r="Y25" s="1"/>
    </row>
    <row r="26" spans="1:25" ht="15.75" customHeight="1">
      <c r="A26" s="235" t="s">
        <v>246</v>
      </c>
      <c r="B26" s="251" t="s">
        <v>247</v>
      </c>
      <c r="C26" s="251"/>
      <c r="D26" s="251"/>
      <c r="E26" s="251"/>
      <c r="F26" s="251"/>
      <c r="G26" s="251"/>
      <c r="H26" s="251"/>
      <c r="I26" s="251"/>
      <c r="J26" s="243">
        <v>1550</v>
      </c>
      <c r="K26" s="243">
        <v>520.693361999463</v>
      </c>
      <c r="L26" s="242"/>
      <c r="M26" s="220"/>
      <c r="N26" s="237">
        <v>303</v>
      </c>
      <c r="O26" s="237">
        <v>101.677852348993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235" t="s">
        <v>246</v>
      </c>
      <c r="B27" s="251" t="s">
        <v>248</v>
      </c>
      <c r="C27" s="251"/>
      <c r="D27" s="251"/>
      <c r="E27" s="251"/>
      <c r="F27" s="251"/>
      <c r="G27" s="251"/>
      <c r="H27" s="251"/>
      <c r="I27" s="251"/>
      <c r="J27" s="243">
        <v>1550</v>
      </c>
      <c r="K27" s="243">
        <v>520.693361999463</v>
      </c>
      <c r="L27" s="242"/>
      <c r="M27" s="220"/>
      <c r="N27" s="237">
        <v>335</v>
      </c>
      <c r="O27" s="237">
        <v>112.41610738255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235" t="s">
        <v>246</v>
      </c>
      <c r="B28" s="251" t="s">
        <v>249</v>
      </c>
      <c r="C28" s="251"/>
      <c r="D28" s="251"/>
      <c r="E28" s="251"/>
      <c r="F28" s="251"/>
      <c r="G28" s="251"/>
      <c r="H28" s="251"/>
      <c r="I28" s="251"/>
      <c r="J28" s="243">
        <v>1940</v>
      </c>
      <c r="K28" s="243">
        <v>651.706530502553</v>
      </c>
      <c r="L28" s="236">
        <v>303</v>
      </c>
      <c r="M28" s="236">
        <v>101.677852348993</v>
      </c>
      <c r="N28" s="237">
        <v>414</v>
      </c>
      <c r="O28" s="237">
        <v>138.926174496644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235" t="s">
        <v>246</v>
      </c>
      <c r="B29" s="251" t="s">
        <v>250</v>
      </c>
      <c r="C29" s="251"/>
      <c r="D29" s="251"/>
      <c r="E29" s="251"/>
      <c r="F29" s="251"/>
      <c r="G29" s="251"/>
      <c r="H29" s="251"/>
      <c r="I29" s="251"/>
      <c r="J29" s="243">
        <v>2240</v>
      </c>
      <c r="K29" s="243">
        <v>752.485890889546</v>
      </c>
      <c r="L29" s="236">
        <v>335</v>
      </c>
      <c r="M29" s="236">
        <v>112.41610738255</v>
      </c>
      <c r="N29" s="237">
        <v>435</v>
      </c>
      <c r="O29" s="237">
        <v>145.973154362416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235" t="s">
        <v>246</v>
      </c>
      <c r="B30" s="251" t="s">
        <v>251</v>
      </c>
      <c r="C30" s="251"/>
      <c r="D30" s="251"/>
      <c r="E30" s="251"/>
      <c r="F30" s="251"/>
      <c r="G30" s="251"/>
      <c r="H30" s="251"/>
      <c r="I30" s="251"/>
      <c r="J30" s="243">
        <v>1750</v>
      </c>
      <c r="K30" s="243">
        <v>587.879602257458</v>
      </c>
      <c r="L30" s="236">
        <v>414</v>
      </c>
      <c r="M30" s="236">
        <v>138.926174496644</v>
      </c>
      <c r="N30" s="237">
        <v>290</v>
      </c>
      <c r="O30" s="237">
        <v>92.8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16" ht="15.75" customHeight="1">
      <c r="A31" s="235" t="s">
        <v>246</v>
      </c>
      <c r="B31" s="251" t="s">
        <v>252</v>
      </c>
      <c r="C31" s="251"/>
      <c r="D31" s="251"/>
      <c r="E31" s="251"/>
      <c r="F31" s="251"/>
      <c r="G31" s="251"/>
      <c r="H31" s="251"/>
      <c r="I31" s="251"/>
      <c r="J31" s="243">
        <v>2600</v>
      </c>
      <c r="K31" s="243">
        <v>873.421123353937</v>
      </c>
      <c r="L31" s="236">
        <v>435</v>
      </c>
      <c r="M31" s="236">
        <v>145.973154362416</v>
      </c>
      <c r="N31" s="237">
        <v>480</v>
      </c>
      <c r="O31" s="237">
        <v>161.073825503356</v>
      </c>
      <c r="P31" s="1"/>
    </row>
    <row r="32" spans="1:16" ht="15.75" customHeight="1">
      <c r="A32" s="235" t="s">
        <v>246</v>
      </c>
      <c r="B32" s="251" t="s">
        <v>253</v>
      </c>
      <c r="C32" s="251"/>
      <c r="D32" s="251"/>
      <c r="E32" s="251"/>
      <c r="F32" s="251"/>
      <c r="G32" s="251"/>
      <c r="H32" s="251"/>
      <c r="I32" s="251"/>
      <c r="J32" s="243">
        <v>2750</v>
      </c>
      <c r="K32" s="243">
        <v>923.810803547434</v>
      </c>
      <c r="L32" s="236">
        <v>290</v>
      </c>
      <c r="M32" s="236">
        <v>92.8</v>
      </c>
      <c r="N32" s="237">
        <v>520</v>
      </c>
      <c r="O32" s="237">
        <v>174.496644295302</v>
      </c>
      <c r="P32" s="1"/>
    </row>
    <row r="33" spans="1:16" ht="15.75" customHeight="1">
      <c r="A33" s="235" t="s">
        <v>246</v>
      </c>
      <c r="B33" s="251" t="s">
        <v>254</v>
      </c>
      <c r="C33" s="251"/>
      <c r="D33" s="251"/>
      <c r="E33" s="251"/>
      <c r="F33" s="251"/>
      <c r="G33" s="251"/>
      <c r="H33" s="251"/>
      <c r="I33" s="251"/>
      <c r="J33" s="244" t="s">
        <v>255</v>
      </c>
      <c r="K33" s="243" t="s">
        <v>256</v>
      </c>
      <c r="L33" s="236">
        <v>460</v>
      </c>
      <c r="M33" s="236">
        <v>154.362416107383</v>
      </c>
      <c r="N33" s="237">
        <v>310</v>
      </c>
      <c r="O33" s="237">
        <v>99.2</v>
      </c>
      <c r="P33" s="1"/>
    </row>
    <row r="34" spans="1:16" ht="14.25">
      <c r="A34" s="235" t="s">
        <v>246</v>
      </c>
      <c r="B34" s="251" t="s">
        <v>257</v>
      </c>
      <c r="C34" s="251"/>
      <c r="D34" s="251"/>
      <c r="E34" s="251"/>
      <c r="F34" s="251"/>
      <c r="G34" s="251"/>
      <c r="H34" s="251"/>
      <c r="I34" s="251"/>
      <c r="J34" s="243">
        <v>2800</v>
      </c>
      <c r="K34" s="243">
        <v>940.607363611932</v>
      </c>
      <c r="L34" s="236">
        <v>320</v>
      </c>
      <c r="M34" s="236">
        <v>107.38255033557</v>
      </c>
      <c r="N34" s="237">
        <v>460</v>
      </c>
      <c r="O34" s="237">
        <v>147.2</v>
      </c>
      <c r="P34" s="1"/>
    </row>
    <row r="35" spans="1:16" ht="14.25">
      <c r="A35" s="235" t="s">
        <v>246</v>
      </c>
      <c r="B35" s="251" t="s">
        <v>258</v>
      </c>
      <c r="C35" s="251"/>
      <c r="D35" s="251"/>
      <c r="E35" s="251"/>
      <c r="F35" s="251"/>
      <c r="G35" s="251"/>
      <c r="H35" s="251"/>
      <c r="I35" s="251"/>
      <c r="J35" s="243">
        <v>3000</v>
      </c>
      <c r="K35" s="243">
        <v>1007.79360386993</v>
      </c>
      <c r="L35" s="236">
        <v>330</v>
      </c>
      <c r="M35" s="236">
        <v>105.6</v>
      </c>
      <c r="N35" s="237">
        <v>560</v>
      </c>
      <c r="O35" s="237">
        <v>187.919463087248</v>
      </c>
      <c r="P35" s="1"/>
    </row>
    <row r="36" spans="1:16" ht="14.25">
      <c r="A36" s="235" t="s">
        <v>246</v>
      </c>
      <c r="B36" s="251" t="s">
        <v>259</v>
      </c>
      <c r="C36" s="251"/>
      <c r="D36" s="251"/>
      <c r="E36" s="251"/>
      <c r="F36" s="251"/>
      <c r="G36" s="251"/>
      <c r="H36" s="251"/>
      <c r="I36" s="251"/>
      <c r="J36" s="243">
        <v>3220</v>
      </c>
      <c r="K36" s="243">
        <v>1081.69846815372</v>
      </c>
      <c r="L36" s="236">
        <v>377</v>
      </c>
      <c r="M36" s="236">
        <v>120.64</v>
      </c>
      <c r="N36" s="237">
        <v>620</v>
      </c>
      <c r="O36" s="237">
        <v>208.053691275168</v>
      </c>
      <c r="P36" s="1"/>
    </row>
    <row r="37" spans="1:16" ht="14.25">
      <c r="A37" s="235" t="s">
        <v>246</v>
      </c>
      <c r="B37" s="251" t="s">
        <v>260</v>
      </c>
      <c r="C37" s="251"/>
      <c r="D37" s="251"/>
      <c r="E37" s="251"/>
      <c r="F37" s="251"/>
      <c r="G37" s="251"/>
      <c r="H37" s="251"/>
      <c r="I37" s="251"/>
      <c r="J37" s="243">
        <v>3400</v>
      </c>
      <c r="K37" s="243">
        <v>1142.16608438592</v>
      </c>
      <c r="L37" s="236">
        <v>440</v>
      </c>
      <c r="M37" s="236">
        <v>140.8</v>
      </c>
      <c r="N37" s="237">
        <v>650</v>
      </c>
      <c r="O37" s="237">
        <v>218.120805369128</v>
      </c>
      <c r="P37" s="1"/>
    </row>
    <row r="38" spans="1:16" ht="14.25">
      <c r="A38" s="235" t="s">
        <v>246</v>
      </c>
      <c r="B38" s="251" t="s">
        <v>261</v>
      </c>
      <c r="C38" s="251"/>
      <c r="D38" s="251"/>
      <c r="E38" s="251"/>
      <c r="F38" s="251"/>
      <c r="G38" s="251"/>
      <c r="H38" s="251"/>
      <c r="I38" s="251"/>
      <c r="J38" s="243">
        <v>3800</v>
      </c>
      <c r="K38" s="243">
        <v>1276.53856490191</v>
      </c>
      <c r="L38" s="236"/>
      <c r="M38" s="236"/>
      <c r="N38" s="237"/>
      <c r="O38" s="237"/>
      <c r="P38" s="1"/>
    </row>
    <row r="39" spans="1:16" ht="14.25">
      <c r="A39" s="235" t="s">
        <v>246</v>
      </c>
      <c r="B39" s="251" t="s">
        <v>262</v>
      </c>
      <c r="C39" s="251"/>
      <c r="D39" s="251"/>
      <c r="E39" s="251"/>
      <c r="F39" s="251"/>
      <c r="G39" s="251"/>
      <c r="H39" s="251"/>
      <c r="I39" s="251"/>
      <c r="J39" s="243">
        <v>4260</v>
      </c>
      <c r="K39" s="243">
        <v>1431.0669174953</v>
      </c>
      <c r="L39" s="236">
        <v>520</v>
      </c>
      <c r="M39" s="236">
        <v>174.496644295302</v>
      </c>
      <c r="N39" s="237">
        <v>750</v>
      </c>
      <c r="O39" s="237">
        <v>251.677852348993</v>
      </c>
      <c r="P39" s="1"/>
    </row>
    <row r="40" spans="1:16" ht="14.25">
      <c r="A40" s="232"/>
      <c r="B40" s="248" t="s">
        <v>263</v>
      </c>
      <c r="C40" s="248"/>
      <c r="D40" s="248"/>
      <c r="E40" s="248"/>
      <c r="F40" s="248"/>
      <c r="G40" s="248"/>
      <c r="H40" s="248"/>
      <c r="I40" s="248"/>
      <c r="J40" s="232"/>
      <c r="K40" s="232"/>
      <c r="L40" s="236">
        <v>600</v>
      </c>
      <c r="M40" s="236">
        <v>201.342281879195</v>
      </c>
      <c r="N40" s="1"/>
      <c r="O40" s="1"/>
      <c r="P40" s="1"/>
    </row>
    <row r="41" spans="1:16" ht="14.25">
      <c r="A41" s="235" t="s">
        <v>264</v>
      </c>
      <c r="B41" s="251" t="s">
        <v>265</v>
      </c>
      <c r="C41" s="251"/>
      <c r="D41" s="251"/>
      <c r="E41" s="251"/>
      <c r="F41" s="251"/>
      <c r="G41" s="251"/>
      <c r="H41" s="251"/>
      <c r="I41" s="251"/>
      <c r="J41" s="225">
        <v>985</v>
      </c>
      <c r="K41" s="225">
        <v>330.892233270626</v>
      </c>
      <c r="N41" s="1"/>
      <c r="O41" s="1"/>
      <c r="P41" s="1"/>
    </row>
    <row r="42" spans="14:16" ht="14.25">
      <c r="N42" s="1"/>
      <c r="O42" s="1"/>
      <c r="P42" s="1"/>
    </row>
    <row r="43" spans="14:16" ht="14.25">
      <c r="N43" s="1"/>
      <c r="O43" s="1"/>
      <c r="P43" s="1"/>
    </row>
    <row r="44" spans="14:16" ht="14.25">
      <c r="N44" s="1"/>
      <c r="O44" s="1"/>
      <c r="P44" s="1"/>
    </row>
    <row r="45" spans="14:16" ht="14.25">
      <c r="N45" s="1"/>
      <c r="O45" s="1"/>
      <c r="P45" s="1"/>
    </row>
    <row r="46" spans="14:16" ht="14.25">
      <c r="N46" s="1"/>
      <c r="O46" s="1"/>
      <c r="P46" s="1"/>
    </row>
    <row r="47" spans="14:16" ht="14.25">
      <c r="N47" s="1"/>
      <c r="O47" s="1"/>
      <c r="P47" s="1"/>
    </row>
    <row r="48" spans="14:16" ht="14.25">
      <c r="N48" s="1"/>
      <c r="O48" s="1"/>
      <c r="P48" s="1"/>
    </row>
  </sheetData>
  <sheetProtection/>
  <mergeCells count="38">
    <mergeCell ref="B40:I40"/>
    <mergeCell ref="B41:I41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19:I19"/>
    <mergeCell ref="B20:I20"/>
    <mergeCell ref="B21:I21"/>
    <mergeCell ref="B25:I25"/>
    <mergeCell ref="B26:I26"/>
    <mergeCell ref="B27:I27"/>
    <mergeCell ref="B13:I13"/>
    <mergeCell ref="B14:I14"/>
    <mergeCell ref="B15:I15"/>
    <mergeCell ref="B16:I16"/>
    <mergeCell ref="B17:I17"/>
    <mergeCell ref="B18:I18"/>
    <mergeCell ref="B7:I7"/>
    <mergeCell ref="B8:I8"/>
    <mergeCell ref="B9:I9"/>
    <mergeCell ref="B10:I10"/>
    <mergeCell ref="B11:I11"/>
    <mergeCell ref="B12:I12"/>
    <mergeCell ref="B1:K1"/>
    <mergeCell ref="B2:K2"/>
    <mergeCell ref="B3:K3"/>
    <mergeCell ref="B4:I4"/>
    <mergeCell ref="B5:I5"/>
    <mergeCell ref="B6:I6"/>
  </mergeCells>
  <printOptions/>
  <pageMargins left="0.7082677165354331" right="0.7082677165354331" top="1.141732283464567" bottom="1.141732283464567" header="0.7480314960629921" footer="0.7480314960629921"/>
  <pageSetup fitToHeight="0" fitToWidth="0" orientation="portrait" paperSize="9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0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10.59765625" style="0" customWidth="1"/>
    <col min="3" max="3" width="30.8984375" style="0" customWidth="1"/>
    <col min="4" max="4" width="13.09765625" style="0" customWidth="1"/>
    <col min="5" max="5" width="12.19921875" style="0" customWidth="1"/>
    <col min="6" max="10" width="10.59765625" style="0" customWidth="1"/>
  </cols>
  <sheetData>
    <row r="1" ht="14.25"/>
    <row r="2" spans="3:9" ht="31.5">
      <c r="C2" s="152" t="s">
        <v>0</v>
      </c>
      <c r="D2" s="152"/>
      <c r="E2" s="152"/>
      <c r="F2" s="152"/>
      <c r="G2" s="152"/>
      <c r="H2" s="152"/>
      <c r="I2" s="152"/>
    </row>
    <row r="3" spans="4:9" ht="20.25">
      <c r="D3" s="2" t="s">
        <v>1</v>
      </c>
      <c r="E3" s="2"/>
      <c r="F3" s="153" t="s">
        <v>2</v>
      </c>
      <c r="G3" s="153"/>
      <c r="H3" s="153"/>
      <c r="I3" s="153"/>
    </row>
    <row r="4" spans="3:9" ht="20.25">
      <c r="C4" s="3" t="s">
        <v>3</v>
      </c>
      <c r="D4" s="4" t="s">
        <v>4</v>
      </c>
      <c r="E4" s="4"/>
      <c r="F4" s="5"/>
      <c r="G4" s="5"/>
      <c r="H4" s="5"/>
      <c r="I4" s="5"/>
    </row>
    <row r="5" spans="4:9" ht="23.25">
      <c r="D5" s="154" t="s">
        <v>5</v>
      </c>
      <c r="E5" s="154"/>
      <c r="F5" s="154"/>
      <c r="G5" s="155"/>
      <c r="H5" s="155"/>
      <c r="I5" s="155"/>
    </row>
    <row r="6" spans="3:9" ht="20.25">
      <c r="C6" s="7"/>
      <c r="D6" s="156"/>
      <c r="E6" s="156"/>
      <c r="F6" s="156"/>
      <c r="G6" s="156"/>
      <c r="H6" s="8"/>
      <c r="I6" s="9"/>
    </row>
    <row r="7" spans="2:9" ht="19.5">
      <c r="B7" s="157" t="s">
        <v>6</v>
      </c>
      <c r="C7" s="158" t="s">
        <v>7</v>
      </c>
      <c r="D7" s="157" t="s">
        <v>8</v>
      </c>
      <c r="E7" s="157" t="s">
        <v>9</v>
      </c>
      <c r="F7" s="157"/>
      <c r="G7" s="157"/>
      <c r="H7" s="11"/>
      <c r="I7" s="157" t="s">
        <v>10</v>
      </c>
    </row>
    <row r="8" spans="2:9" ht="19.5">
      <c r="B8" s="157"/>
      <c r="C8" s="158"/>
      <c r="D8" s="157"/>
      <c r="E8" s="13" t="s">
        <v>11</v>
      </c>
      <c r="F8" s="10" t="s">
        <v>12</v>
      </c>
      <c r="G8" s="13" t="s">
        <v>13</v>
      </c>
      <c r="H8" s="14" t="s">
        <v>14</v>
      </c>
      <c r="I8" s="157"/>
    </row>
    <row r="9" spans="2:9" ht="19.5">
      <c r="B9" s="159" t="s">
        <v>15</v>
      </c>
      <c r="C9" s="159"/>
      <c r="D9" s="159"/>
      <c r="E9" s="159"/>
      <c r="F9" s="159"/>
      <c r="G9" s="159"/>
      <c r="H9" s="159"/>
      <c r="I9" s="159"/>
    </row>
    <row r="10" spans="2:9" ht="19.5">
      <c r="B10" s="15">
        <v>1</v>
      </c>
      <c r="C10" s="16" t="s">
        <v>16</v>
      </c>
      <c r="D10" s="17">
        <v>0.18</v>
      </c>
      <c r="E10" s="18">
        <f aca="true" t="shared" si="0" ref="E10:E17">F10/6</f>
        <v>597</v>
      </c>
      <c r="F10" s="19">
        <f aca="true" t="shared" si="1" ref="F10:F17">D10*G10</f>
        <v>3582</v>
      </c>
      <c r="G10" s="20">
        <v>19900</v>
      </c>
      <c r="H10" s="20">
        <v>19500</v>
      </c>
      <c r="I10" s="21">
        <v>5.55555555555556</v>
      </c>
    </row>
    <row r="11" spans="2:9" ht="19.5">
      <c r="B11" s="17">
        <v>2</v>
      </c>
      <c r="C11" s="22" t="s">
        <v>17</v>
      </c>
      <c r="D11" s="17">
        <v>0.135</v>
      </c>
      <c r="E11" s="18">
        <f t="shared" si="0"/>
        <v>447.75</v>
      </c>
      <c r="F11" s="19">
        <f t="shared" si="1"/>
        <v>2686.5</v>
      </c>
      <c r="G11" s="20">
        <v>19900</v>
      </c>
      <c r="H11" s="20">
        <v>19500</v>
      </c>
      <c r="I11" s="21">
        <v>7.40740740740741</v>
      </c>
    </row>
    <row r="12" spans="2:9" ht="19.5">
      <c r="B12" s="17">
        <v>3</v>
      </c>
      <c r="C12" s="22" t="s">
        <v>18</v>
      </c>
      <c r="D12" s="17">
        <v>0.09</v>
      </c>
      <c r="E12" s="18">
        <f t="shared" si="0"/>
        <v>298.5</v>
      </c>
      <c r="F12" s="19">
        <f t="shared" si="1"/>
        <v>1791</v>
      </c>
      <c r="G12" s="20">
        <v>19900</v>
      </c>
      <c r="H12" s="20">
        <v>19500</v>
      </c>
      <c r="I12" s="21">
        <v>11.1111111111111</v>
      </c>
    </row>
    <row r="13" spans="2:9" ht="19.5">
      <c r="B13" s="17">
        <v>4</v>
      </c>
      <c r="C13" s="22" t="s">
        <v>19</v>
      </c>
      <c r="D13" s="17">
        <v>0.06</v>
      </c>
      <c r="E13" s="18">
        <f t="shared" si="0"/>
        <v>199</v>
      </c>
      <c r="F13" s="19">
        <f t="shared" si="1"/>
        <v>1194</v>
      </c>
      <c r="G13" s="20">
        <v>19900</v>
      </c>
      <c r="H13" s="20">
        <v>19500</v>
      </c>
      <c r="I13" s="21">
        <v>16.6666666666667</v>
      </c>
    </row>
    <row r="14" spans="2:9" ht="19.5">
      <c r="B14" s="17">
        <v>5</v>
      </c>
      <c r="C14" s="22" t="s">
        <v>20</v>
      </c>
      <c r="D14" s="17">
        <v>0.06</v>
      </c>
      <c r="E14" s="18">
        <f t="shared" si="0"/>
        <v>199</v>
      </c>
      <c r="F14" s="19">
        <f t="shared" si="1"/>
        <v>1194</v>
      </c>
      <c r="G14" s="20">
        <v>19900</v>
      </c>
      <c r="H14" s="20">
        <v>19500</v>
      </c>
      <c r="I14" s="21">
        <v>16.6666666666667</v>
      </c>
    </row>
    <row r="15" spans="2:9" ht="19.5">
      <c r="B15" s="17">
        <v>6</v>
      </c>
      <c r="C15" s="22" t="s">
        <v>21</v>
      </c>
      <c r="D15" s="17">
        <v>0.045</v>
      </c>
      <c r="E15" s="18">
        <f t="shared" si="0"/>
        <v>149.25</v>
      </c>
      <c r="F15" s="19">
        <f t="shared" si="1"/>
        <v>895.5</v>
      </c>
      <c r="G15" s="20">
        <v>19900</v>
      </c>
      <c r="H15" s="20">
        <v>19500</v>
      </c>
      <c r="I15" s="21">
        <v>22.2222222222222</v>
      </c>
    </row>
    <row r="16" spans="2:9" ht="19.5">
      <c r="B16" s="17">
        <v>7</v>
      </c>
      <c r="C16" s="22" t="s">
        <v>22</v>
      </c>
      <c r="D16" s="17">
        <v>0.036</v>
      </c>
      <c r="E16" s="18">
        <f t="shared" si="0"/>
        <v>119.39999999999999</v>
      </c>
      <c r="F16" s="19">
        <f t="shared" si="1"/>
        <v>716.4</v>
      </c>
      <c r="G16" s="20">
        <v>19900</v>
      </c>
      <c r="H16" s="20">
        <v>19500</v>
      </c>
      <c r="I16" s="21">
        <v>27.7777777777778</v>
      </c>
    </row>
    <row r="17" spans="2:9" ht="19.5">
      <c r="B17" s="25">
        <v>8</v>
      </c>
      <c r="C17" s="26" t="s">
        <v>23</v>
      </c>
      <c r="D17" s="17">
        <v>0.03</v>
      </c>
      <c r="E17" s="18">
        <f t="shared" si="0"/>
        <v>99.5</v>
      </c>
      <c r="F17" s="19">
        <f t="shared" si="1"/>
        <v>597</v>
      </c>
      <c r="G17" s="20">
        <v>19900</v>
      </c>
      <c r="H17" s="20">
        <v>19500</v>
      </c>
      <c r="I17" s="21">
        <v>33.3333333333333</v>
      </c>
    </row>
    <row r="18" spans="2:9" ht="19.5">
      <c r="B18" s="25">
        <v>9</v>
      </c>
      <c r="C18" s="26" t="s">
        <v>24</v>
      </c>
      <c r="D18" s="15">
        <v>0.015</v>
      </c>
      <c r="E18" s="27">
        <v>55</v>
      </c>
      <c r="F18" s="28"/>
      <c r="G18" s="20"/>
      <c r="H18" s="20"/>
      <c r="I18" s="29">
        <v>66.6666666666666</v>
      </c>
    </row>
    <row r="19" spans="2:9" ht="19.5">
      <c r="B19" s="159" t="s">
        <v>25</v>
      </c>
      <c r="C19" s="159"/>
      <c r="D19" s="159"/>
      <c r="E19" s="159"/>
      <c r="F19" s="159"/>
      <c r="G19" s="159"/>
      <c r="H19" s="159"/>
      <c r="I19" s="159"/>
    </row>
    <row r="20" spans="2:9" ht="19.5">
      <c r="B20" s="25">
        <v>1</v>
      </c>
      <c r="C20" s="26" t="s">
        <v>26</v>
      </c>
      <c r="D20" s="25">
        <v>0.036</v>
      </c>
      <c r="E20" s="18">
        <f>F20/6</f>
        <v>119.39999999999999</v>
      </c>
      <c r="F20" s="19">
        <f>D20*G20</f>
        <v>716.4</v>
      </c>
      <c r="G20" s="20">
        <v>19900</v>
      </c>
      <c r="H20" s="20">
        <v>19500</v>
      </c>
      <c r="I20" s="31">
        <v>27.7777777777778</v>
      </c>
    </row>
    <row r="21" spans="2:9" ht="19.5">
      <c r="B21" s="25">
        <v>2</v>
      </c>
      <c r="C21" s="26" t="s">
        <v>27</v>
      </c>
      <c r="D21" s="25">
        <v>0.027</v>
      </c>
      <c r="E21" s="18">
        <f>F21/6</f>
        <v>89.55</v>
      </c>
      <c r="F21" s="19">
        <f>D21*G21</f>
        <v>537.3</v>
      </c>
      <c r="G21" s="20">
        <v>19900</v>
      </c>
      <c r="H21" s="20">
        <v>19500</v>
      </c>
      <c r="I21" s="31">
        <v>37.037037037037</v>
      </c>
    </row>
    <row r="22" spans="2:9" ht="19.5">
      <c r="B22" s="25">
        <v>3</v>
      </c>
      <c r="C22" s="26" t="s">
        <v>28</v>
      </c>
      <c r="D22" s="25">
        <v>0.0225</v>
      </c>
      <c r="E22" s="18">
        <f>F22/6</f>
        <v>74.625</v>
      </c>
      <c r="F22" s="19">
        <f>D22*G22</f>
        <v>447.75</v>
      </c>
      <c r="G22" s="20">
        <v>19900</v>
      </c>
      <c r="H22" s="20">
        <v>19500</v>
      </c>
      <c r="I22" s="31">
        <v>44.4444444444444</v>
      </c>
    </row>
    <row r="23" spans="2:9" ht="19.5">
      <c r="B23" s="25">
        <v>4</v>
      </c>
      <c r="C23" s="26" t="s">
        <v>29</v>
      </c>
      <c r="D23" s="25">
        <v>0.018</v>
      </c>
      <c r="E23" s="18">
        <f>F23/6</f>
        <v>59.699999999999996</v>
      </c>
      <c r="F23" s="19">
        <f>D23*G23</f>
        <v>358.2</v>
      </c>
      <c r="G23" s="20">
        <v>19900</v>
      </c>
      <c r="H23" s="20">
        <v>19500</v>
      </c>
      <c r="I23" s="31">
        <v>55.5555555555556</v>
      </c>
    </row>
    <row r="24" spans="2:9" ht="19.5">
      <c r="B24" s="25">
        <v>5</v>
      </c>
      <c r="C24" s="26" t="s">
        <v>30</v>
      </c>
      <c r="D24" s="17">
        <v>0.015</v>
      </c>
      <c r="E24" s="18">
        <f>F24/6</f>
        <v>49.75</v>
      </c>
      <c r="F24" s="19">
        <f>D24*G24</f>
        <v>298.5</v>
      </c>
      <c r="G24" s="20">
        <v>19900</v>
      </c>
      <c r="H24" s="20">
        <v>19500</v>
      </c>
      <c r="I24" s="31">
        <v>66.6666666666667</v>
      </c>
    </row>
    <row r="25" ht="14.25"/>
    <row r="26" spans="2:9" ht="14.25">
      <c r="B26" s="160"/>
      <c r="C26" s="160"/>
      <c r="D26" s="160"/>
      <c r="E26" s="160"/>
      <c r="F26" s="160"/>
      <c r="G26" s="160"/>
      <c r="H26" s="160"/>
      <c r="I26" s="160"/>
    </row>
    <row r="27" spans="2:9" ht="14.25" hidden="1">
      <c r="B27" s="252"/>
      <c r="C27" s="252"/>
      <c r="D27" s="252"/>
      <c r="E27" s="252"/>
      <c r="F27" s="252"/>
      <c r="G27" s="252"/>
      <c r="H27" s="252"/>
      <c r="I27" s="252"/>
    </row>
    <row r="28" spans="2:9" ht="18.75" hidden="1">
      <c r="B28" s="15"/>
      <c r="C28" s="42"/>
      <c r="D28" s="43"/>
      <c r="E28" s="160"/>
      <c r="F28" s="160"/>
      <c r="G28" s="160"/>
      <c r="H28" s="160"/>
      <c r="I28" s="160"/>
    </row>
    <row r="29" spans="2:9" ht="18.75" hidden="1">
      <c r="B29" s="15"/>
      <c r="C29" s="44"/>
      <c r="D29" s="43"/>
      <c r="E29" s="160"/>
      <c r="F29" s="160"/>
      <c r="G29" s="160"/>
      <c r="H29" s="160"/>
      <c r="I29" s="160"/>
    </row>
    <row r="30" spans="2:9" ht="18.75" hidden="1">
      <c r="B30" s="17"/>
      <c r="C30" s="44"/>
      <c r="D30" s="43"/>
      <c r="E30" s="160"/>
      <c r="F30" s="160"/>
      <c r="G30" s="160"/>
      <c r="H30" s="160"/>
      <c r="I30" s="160"/>
    </row>
    <row r="31" spans="2:9" ht="18.75" hidden="1">
      <c r="B31" s="17"/>
      <c r="C31" s="44"/>
      <c r="D31" s="43"/>
      <c r="E31" s="160"/>
      <c r="F31" s="160"/>
      <c r="G31" s="160"/>
      <c r="H31" s="160"/>
      <c r="I31" s="160"/>
    </row>
    <row r="32" spans="2:9" ht="14.25" hidden="1">
      <c r="B32" s="252"/>
      <c r="C32" s="252"/>
      <c r="D32" s="252"/>
      <c r="E32" s="252"/>
      <c r="F32" s="252"/>
      <c r="G32" s="252"/>
      <c r="H32" s="252"/>
      <c r="I32" s="252"/>
    </row>
    <row r="33" spans="2:9" ht="18.75" hidden="1">
      <c r="B33" s="45"/>
      <c r="C33" s="46"/>
      <c r="D33" s="47"/>
      <c r="E33" s="253"/>
      <c r="F33" s="253"/>
      <c r="G33" s="253"/>
      <c r="H33" s="253"/>
      <c r="I33" s="253"/>
    </row>
    <row r="34" spans="2:9" ht="18.75" hidden="1">
      <c r="B34" s="45"/>
      <c r="C34" s="47"/>
      <c r="D34" s="48"/>
      <c r="E34" s="160"/>
      <c r="F34" s="160"/>
      <c r="G34" s="160"/>
      <c r="H34" s="160"/>
      <c r="I34" s="160"/>
    </row>
    <row r="35" spans="2:9" ht="18.75" hidden="1">
      <c r="B35" s="49"/>
      <c r="C35" s="47"/>
      <c r="D35" s="48"/>
      <c r="E35" s="160"/>
      <c r="F35" s="160"/>
      <c r="G35" s="160"/>
      <c r="H35" s="160"/>
      <c r="I35" s="160"/>
    </row>
    <row r="36" spans="2:9" ht="18.75" hidden="1">
      <c r="B36" s="49"/>
      <c r="C36" s="50"/>
      <c r="D36" s="51"/>
      <c r="E36" s="254"/>
      <c r="F36" s="254"/>
      <c r="G36" s="254"/>
      <c r="H36" s="254"/>
      <c r="I36" s="254"/>
    </row>
    <row r="37" spans="2:9" ht="18.75" hidden="1">
      <c r="B37" s="52"/>
      <c r="C37" s="255"/>
      <c r="D37" s="255"/>
      <c r="E37" s="255"/>
      <c r="F37" s="255"/>
      <c r="G37" s="255"/>
      <c r="H37" s="255"/>
      <c r="I37" s="255"/>
    </row>
    <row r="38" spans="2:9" ht="18.75" hidden="1">
      <c r="B38" s="45"/>
      <c r="C38" s="53"/>
      <c r="D38" s="54"/>
      <c r="E38" s="55"/>
      <c r="F38" s="54"/>
      <c r="G38" s="47"/>
      <c r="H38" s="47"/>
      <c r="I38" s="47"/>
    </row>
    <row r="39" spans="2:9" ht="18.75" hidden="1">
      <c r="B39" s="45"/>
      <c r="C39" s="53"/>
      <c r="D39" s="54"/>
      <c r="E39" s="55"/>
      <c r="F39" s="54"/>
      <c r="G39" s="47"/>
      <c r="H39" s="47"/>
      <c r="I39" s="47"/>
    </row>
    <row r="40" spans="2:9" ht="18.75" hidden="1">
      <c r="B40" s="45"/>
      <c r="C40" s="53"/>
      <c r="D40" s="54"/>
      <c r="E40" s="55"/>
      <c r="F40" s="54"/>
      <c r="G40" s="47"/>
      <c r="H40" s="47"/>
      <c r="I40" s="47"/>
    </row>
    <row r="41" spans="2:9" ht="18.75" hidden="1">
      <c r="B41" s="45"/>
      <c r="C41" s="53"/>
      <c r="D41" s="54"/>
      <c r="E41" s="55"/>
      <c r="F41" s="54"/>
      <c r="G41" s="47"/>
      <c r="H41" s="47"/>
      <c r="I41" s="47"/>
    </row>
    <row r="42" spans="2:9" ht="18.75" hidden="1">
      <c r="B42" s="45"/>
      <c r="C42" s="53"/>
      <c r="D42" s="54"/>
      <c r="E42" s="55"/>
      <c r="F42" s="54"/>
      <c r="G42" s="47"/>
      <c r="H42" s="47"/>
      <c r="I42" s="47"/>
    </row>
    <row r="43" spans="2:9" ht="18.75" hidden="1">
      <c r="B43" s="45"/>
      <c r="C43" s="53"/>
      <c r="D43" s="54"/>
      <c r="E43" s="55"/>
      <c r="F43" s="54"/>
      <c r="G43" s="47"/>
      <c r="H43" s="47"/>
      <c r="I43" s="47"/>
    </row>
    <row r="44" spans="2:9" ht="18.75" hidden="1">
      <c r="B44" s="52"/>
      <c r="C44" s="53"/>
      <c r="D44" s="54"/>
      <c r="E44" s="56"/>
      <c r="F44" s="54"/>
      <c r="G44" s="51"/>
      <c r="H44" s="51"/>
      <c r="I44" s="51"/>
    </row>
    <row r="45" spans="2:9" ht="18.75" hidden="1">
      <c r="B45" s="45"/>
      <c r="C45" s="53"/>
      <c r="D45" s="54"/>
      <c r="E45" s="55"/>
      <c r="F45" s="54"/>
      <c r="G45" s="47"/>
      <c r="H45" s="47"/>
      <c r="I45" s="47"/>
    </row>
    <row r="46" spans="2:9" ht="19.5">
      <c r="B46" s="157" t="s">
        <v>6</v>
      </c>
      <c r="C46" s="158" t="s">
        <v>7</v>
      </c>
      <c r="D46" s="157" t="s">
        <v>8</v>
      </c>
      <c r="E46" s="157" t="s">
        <v>54</v>
      </c>
      <c r="F46" s="157"/>
      <c r="G46" s="157"/>
      <c r="H46" s="57"/>
      <c r="I46" s="157" t="s">
        <v>55</v>
      </c>
    </row>
    <row r="47" spans="2:9" ht="19.5">
      <c r="B47" s="157"/>
      <c r="C47" s="158"/>
      <c r="D47" s="157"/>
      <c r="E47" s="13" t="s">
        <v>11</v>
      </c>
      <c r="F47" s="10" t="s">
        <v>12</v>
      </c>
      <c r="G47" s="13" t="s">
        <v>56</v>
      </c>
      <c r="H47" s="13"/>
      <c r="I47" s="157"/>
    </row>
    <row r="48" spans="2:9" ht="14.25">
      <c r="B48" s="165" t="s">
        <v>80</v>
      </c>
      <c r="C48" s="165"/>
      <c r="D48" s="165"/>
      <c r="E48" s="165"/>
      <c r="F48" s="165"/>
      <c r="G48" s="165"/>
      <c r="H48" s="165"/>
      <c r="I48" s="165"/>
    </row>
    <row r="49" spans="2:9" ht="14.25">
      <c r="B49" s="71">
        <v>1</v>
      </c>
      <c r="C49" s="117" t="s">
        <v>81</v>
      </c>
      <c r="D49" s="71"/>
      <c r="E49" s="118"/>
      <c r="F49" s="119">
        <v>1300</v>
      </c>
      <c r="G49" s="99"/>
      <c r="H49" s="99"/>
      <c r="I49" s="101"/>
    </row>
    <row r="50" spans="2:9" ht="14.25">
      <c r="B50" s="84">
        <v>2</v>
      </c>
      <c r="C50" s="120" t="s">
        <v>82</v>
      </c>
      <c r="D50" s="84"/>
      <c r="E50" s="121"/>
      <c r="F50" s="122">
        <v>1050</v>
      </c>
      <c r="G50" s="116"/>
      <c r="H50" s="116"/>
      <c r="I50" s="101"/>
    </row>
    <row r="51" spans="2:9" ht="14.25">
      <c r="B51" s="71">
        <v>3</v>
      </c>
      <c r="C51" s="124" t="s">
        <v>83</v>
      </c>
      <c r="D51" s="71"/>
      <c r="E51" s="118"/>
      <c r="F51" s="119">
        <v>550</v>
      </c>
      <c r="G51" s="116"/>
      <c r="H51" s="116"/>
      <c r="I51" s="101"/>
    </row>
    <row r="52" spans="2:9" ht="14.25">
      <c r="B52" s="71">
        <v>4</v>
      </c>
      <c r="C52" s="124" t="s">
        <v>266</v>
      </c>
      <c r="D52" s="71"/>
      <c r="E52" s="118"/>
      <c r="F52" s="119">
        <v>550</v>
      </c>
      <c r="G52" s="125"/>
      <c r="H52" s="125"/>
      <c r="I52" s="125"/>
    </row>
    <row r="53" spans="2:9" ht="14.25">
      <c r="B53" s="71">
        <v>3</v>
      </c>
      <c r="C53" s="124" t="s">
        <v>267</v>
      </c>
      <c r="D53" s="71"/>
      <c r="E53" s="118"/>
      <c r="F53" s="119">
        <v>1700</v>
      </c>
      <c r="G53" s="109"/>
      <c r="H53" s="109"/>
      <c r="I53" s="101"/>
    </row>
    <row r="54" spans="2:9" ht="14.25">
      <c r="B54" s="71">
        <v>1</v>
      </c>
      <c r="C54" s="117" t="s">
        <v>268</v>
      </c>
      <c r="D54" s="71"/>
      <c r="E54" s="118"/>
      <c r="F54" s="119">
        <v>3100</v>
      </c>
      <c r="G54" s="73"/>
      <c r="H54" s="73"/>
      <c r="I54" s="128"/>
    </row>
    <row r="55" spans="2:9" ht="14.25">
      <c r="B55" s="71">
        <v>8</v>
      </c>
      <c r="C55" s="124" t="s">
        <v>88</v>
      </c>
      <c r="D55" s="71"/>
      <c r="E55" s="118"/>
      <c r="F55" s="119">
        <v>1200</v>
      </c>
      <c r="G55" s="83"/>
      <c r="H55" s="83"/>
      <c r="I55" s="101"/>
    </row>
    <row r="56" spans="2:9" ht="14.25">
      <c r="B56" s="71">
        <v>9</v>
      </c>
      <c r="C56" s="124"/>
      <c r="D56" s="71"/>
      <c r="E56" s="118"/>
      <c r="F56" s="119"/>
      <c r="G56" s="83"/>
      <c r="H56" s="83"/>
      <c r="I56" s="101"/>
    </row>
    <row r="57" spans="2:9" ht="14.25">
      <c r="B57" s="71">
        <v>10</v>
      </c>
      <c r="C57" s="124"/>
      <c r="D57" s="71"/>
      <c r="E57" s="118"/>
      <c r="F57" s="119"/>
      <c r="G57" s="83"/>
      <c r="H57" s="83"/>
      <c r="I57" s="101"/>
    </row>
    <row r="58" spans="2:9" ht="19.5" customHeight="1">
      <c r="B58" s="71">
        <v>11</v>
      </c>
      <c r="C58" s="124"/>
      <c r="D58" s="75"/>
      <c r="E58" s="118"/>
      <c r="F58" s="122"/>
      <c r="G58" s="83"/>
      <c r="H58" s="83"/>
      <c r="I58" s="106"/>
    </row>
    <row r="59" spans="2:9" ht="7.5" customHeight="1">
      <c r="B59" s="160"/>
      <c r="C59" s="160"/>
      <c r="D59" s="160"/>
      <c r="E59" s="160"/>
      <c r="F59" s="160"/>
      <c r="G59" s="160"/>
      <c r="H59" s="160"/>
      <c r="I59" s="160"/>
    </row>
    <row r="60" spans="2:9" ht="14.25" hidden="1">
      <c r="B60" s="75">
        <v>1</v>
      </c>
      <c r="C60" s="133" t="s">
        <v>90</v>
      </c>
      <c r="D60" s="75"/>
      <c r="E60" s="134"/>
      <c r="F60" s="122"/>
      <c r="G60" s="99"/>
      <c r="H60" s="99"/>
      <c r="I60" s="106"/>
    </row>
    <row r="61" spans="2:9" ht="14.25" hidden="1">
      <c r="B61" s="71">
        <v>2</v>
      </c>
      <c r="C61" s="135" t="s">
        <v>91</v>
      </c>
      <c r="D61" s="71"/>
      <c r="E61" s="81"/>
      <c r="F61" s="119"/>
      <c r="G61" s="116"/>
      <c r="H61" s="116"/>
      <c r="I61" s="101"/>
    </row>
    <row r="62" spans="2:9" ht="14.25" hidden="1">
      <c r="B62" s="71">
        <v>3</v>
      </c>
      <c r="C62" s="135" t="s">
        <v>92</v>
      </c>
      <c r="D62" s="71"/>
      <c r="E62" s="81"/>
      <c r="F62" s="119"/>
      <c r="G62" s="116"/>
      <c r="H62" s="116"/>
      <c r="I62" s="101"/>
    </row>
    <row r="63" spans="2:9" ht="14.25" hidden="1">
      <c r="B63" s="71">
        <v>4</v>
      </c>
      <c r="C63" s="135" t="s">
        <v>93</v>
      </c>
      <c r="D63" s="71"/>
      <c r="E63" s="81"/>
      <c r="F63" s="119"/>
      <c r="G63" s="116"/>
      <c r="H63" s="116"/>
      <c r="I63" s="101"/>
    </row>
    <row r="64" spans="2:9" ht="14.25" hidden="1">
      <c r="B64" s="71">
        <v>5</v>
      </c>
      <c r="C64" s="135" t="s">
        <v>94</v>
      </c>
      <c r="D64" s="71"/>
      <c r="E64" s="81"/>
      <c r="F64" s="119"/>
      <c r="G64" s="116"/>
      <c r="H64" s="116"/>
      <c r="I64" s="101"/>
    </row>
    <row r="65" spans="2:9" ht="14.25" hidden="1">
      <c r="B65" s="71">
        <v>6</v>
      </c>
      <c r="C65" s="135" t="s">
        <v>95</v>
      </c>
      <c r="D65" s="71"/>
      <c r="E65" s="81"/>
      <c r="F65" s="119"/>
      <c r="G65" s="116"/>
      <c r="H65" s="116"/>
      <c r="I65" s="101"/>
    </row>
    <row r="66" spans="2:9" ht="14.25" hidden="1">
      <c r="B66" s="71">
        <v>7</v>
      </c>
      <c r="C66" s="135" t="s">
        <v>96</v>
      </c>
      <c r="D66" s="71"/>
      <c r="E66" s="81"/>
      <c r="F66" s="119"/>
      <c r="G66" s="116"/>
      <c r="H66" s="116"/>
      <c r="I66" s="101"/>
    </row>
    <row r="67" spans="2:9" ht="14.25" hidden="1">
      <c r="B67" s="71">
        <v>8</v>
      </c>
      <c r="C67" s="135" t="s">
        <v>97</v>
      </c>
      <c r="D67" s="71"/>
      <c r="E67" s="81"/>
      <c r="F67" s="119"/>
      <c r="G67" s="116"/>
      <c r="H67" s="116"/>
      <c r="I67" s="101"/>
    </row>
    <row r="68" spans="2:9" ht="14.25" hidden="1">
      <c r="B68" s="71">
        <v>9</v>
      </c>
      <c r="C68" s="135" t="s">
        <v>98</v>
      </c>
      <c r="D68" s="71"/>
      <c r="E68" s="81"/>
      <c r="F68" s="119"/>
      <c r="G68" s="116"/>
      <c r="H68" s="116"/>
      <c r="I68" s="101"/>
    </row>
    <row r="69" spans="2:9" ht="14.25" hidden="1">
      <c r="B69" s="71">
        <v>10</v>
      </c>
      <c r="C69" s="135" t="s">
        <v>99</v>
      </c>
      <c r="D69" s="71"/>
      <c r="E69" s="81"/>
      <c r="F69" s="119"/>
      <c r="G69" s="116"/>
      <c r="H69" s="116"/>
      <c r="I69" s="101"/>
    </row>
    <row r="70" spans="2:9" ht="14.25" hidden="1">
      <c r="B70" s="71">
        <v>11</v>
      </c>
      <c r="C70" s="136" t="s">
        <v>100</v>
      </c>
      <c r="D70" s="77"/>
      <c r="E70" s="137"/>
      <c r="F70" s="138"/>
      <c r="G70" s="139"/>
      <c r="H70" s="139"/>
      <c r="I70" s="140"/>
    </row>
    <row r="71" spans="2:9" ht="20.25" hidden="1">
      <c r="B71" s="142"/>
      <c r="C71" s="143"/>
      <c r="D71" s="144" t="s">
        <v>101</v>
      </c>
      <c r="E71" s="144"/>
      <c r="F71" s="145"/>
      <c r="G71" s="146"/>
      <c r="H71" s="146"/>
      <c r="I71" s="147"/>
    </row>
    <row r="72" spans="2:9" ht="14.25" hidden="1">
      <c r="B72" s="71">
        <v>6</v>
      </c>
      <c r="C72" s="135" t="s">
        <v>102</v>
      </c>
      <c r="D72" s="71"/>
      <c r="E72" s="81">
        <v>86</v>
      </c>
      <c r="F72" s="149"/>
      <c r="G72" s="110"/>
      <c r="H72" s="110"/>
      <c r="I72" s="150"/>
    </row>
    <row r="73" spans="2:9" ht="14.25" hidden="1">
      <c r="B73" s="71">
        <v>7</v>
      </c>
      <c r="C73" s="135" t="s">
        <v>103</v>
      </c>
      <c r="D73" s="71"/>
      <c r="E73" s="81">
        <v>108</v>
      </c>
      <c r="F73" s="149"/>
      <c r="G73" s="110"/>
      <c r="H73" s="110"/>
      <c r="I73" s="150"/>
    </row>
    <row r="74" spans="2:9" ht="14.25">
      <c r="B74" s="165" t="s">
        <v>104</v>
      </c>
      <c r="C74" s="165"/>
      <c r="D74" s="165"/>
      <c r="E74" s="165"/>
      <c r="F74" s="165"/>
      <c r="G74" s="165"/>
      <c r="H74" s="165"/>
      <c r="I74" s="165"/>
    </row>
    <row r="75" spans="2:9" ht="14.25">
      <c r="B75" s="71">
        <v>1</v>
      </c>
      <c r="C75" s="117" t="s">
        <v>105</v>
      </c>
      <c r="D75" s="71"/>
      <c r="E75" s="118"/>
      <c r="F75" s="119"/>
      <c r="G75" s="83"/>
      <c r="H75" s="83"/>
      <c r="I75" s="101"/>
    </row>
    <row r="76" spans="2:9" ht="14.25">
      <c r="B76" s="84">
        <v>2</v>
      </c>
      <c r="C76" s="117" t="s">
        <v>269</v>
      </c>
      <c r="D76" s="84"/>
      <c r="E76" s="121"/>
      <c r="F76" s="122">
        <v>3000</v>
      </c>
      <c r="G76" s="109"/>
      <c r="H76" s="109"/>
      <c r="I76" s="129"/>
    </row>
    <row r="77" spans="2:9" ht="14.25">
      <c r="B77" s="71">
        <v>3</v>
      </c>
      <c r="C77" s="124" t="s">
        <v>270</v>
      </c>
      <c r="D77" s="71"/>
      <c r="E77" s="118"/>
      <c r="F77" s="119">
        <v>1600</v>
      </c>
      <c r="G77" s="83"/>
      <c r="H77" s="83"/>
      <c r="I77" s="101"/>
    </row>
    <row r="78" spans="2:9" ht="14.25">
      <c r="B78" s="71">
        <v>4</v>
      </c>
      <c r="C78" s="124" t="s">
        <v>271</v>
      </c>
      <c r="D78" s="71"/>
      <c r="E78" s="118"/>
      <c r="F78" s="119">
        <v>1600</v>
      </c>
      <c r="G78" s="83"/>
      <c r="H78" s="83"/>
      <c r="I78" s="101"/>
    </row>
    <row r="79" spans="2:9" ht="14.25">
      <c r="B79" s="71">
        <v>5</v>
      </c>
      <c r="C79" s="124" t="s">
        <v>272</v>
      </c>
      <c r="D79" s="71"/>
      <c r="E79" s="118"/>
      <c r="F79" s="119"/>
      <c r="G79" s="83"/>
      <c r="H79" s="83"/>
      <c r="I79" s="101"/>
    </row>
    <row r="80" spans="2:9" ht="14.25">
      <c r="B80" s="71">
        <v>10</v>
      </c>
      <c r="C80" s="124" t="s">
        <v>114</v>
      </c>
      <c r="D80" s="71"/>
      <c r="E80" s="118"/>
      <c r="F80" s="119">
        <v>2350</v>
      </c>
      <c r="G80" s="83"/>
      <c r="H80" s="83"/>
      <c r="I80" s="101"/>
    </row>
    <row r="81" spans="2:9" ht="14.25">
      <c r="B81" s="71">
        <v>11</v>
      </c>
      <c r="C81" s="124" t="s">
        <v>115</v>
      </c>
      <c r="D81" s="71"/>
      <c r="E81" s="118"/>
      <c r="F81" s="119">
        <v>2350</v>
      </c>
      <c r="G81" s="83"/>
      <c r="H81" s="83"/>
      <c r="I81" s="101"/>
    </row>
    <row r="82" spans="2:10" ht="14.25">
      <c r="B82" s="71"/>
      <c r="C82" s="168" t="s">
        <v>116</v>
      </c>
      <c r="D82" s="168"/>
      <c r="E82" s="168"/>
      <c r="F82" s="168"/>
      <c r="G82" s="168"/>
      <c r="H82" s="168"/>
      <c r="I82" s="168"/>
      <c r="J82" s="168"/>
    </row>
    <row r="83" spans="2:9" ht="14.25">
      <c r="B83" s="71">
        <v>1</v>
      </c>
      <c r="C83" s="117" t="s">
        <v>117</v>
      </c>
      <c r="D83" s="71"/>
      <c r="E83" s="118"/>
      <c r="F83" s="119">
        <v>990</v>
      </c>
      <c r="G83" s="83"/>
      <c r="H83" s="83"/>
      <c r="I83" s="101"/>
    </row>
    <row r="84" spans="2:9" ht="14.25">
      <c r="B84" s="71">
        <v>2</v>
      </c>
      <c r="C84" s="117" t="s">
        <v>118</v>
      </c>
      <c r="D84" s="84"/>
      <c r="E84" s="121"/>
      <c r="F84" s="122">
        <v>1190</v>
      </c>
      <c r="G84" s="83"/>
      <c r="H84" s="83"/>
      <c r="I84" s="106"/>
    </row>
    <row r="85" spans="3:10" ht="14.25">
      <c r="C85" s="168" t="s">
        <v>119</v>
      </c>
      <c r="D85" s="168"/>
      <c r="E85" s="168"/>
      <c r="F85" s="168"/>
      <c r="G85" s="168"/>
      <c r="H85" s="168"/>
      <c r="I85" s="168"/>
      <c r="J85" s="168"/>
    </row>
    <row r="86" spans="2:9" ht="14.25">
      <c r="B86" s="71">
        <v>1</v>
      </c>
      <c r="C86" s="117" t="s">
        <v>120</v>
      </c>
      <c r="D86" s="71"/>
      <c r="E86" s="118"/>
      <c r="F86" s="119">
        <v>650</v>
      </c>
      <c r="G86" s="83"/>
      <c r="H86" s="83"/>
      <c r="I86" s="101"/>
    </row>
    <row r="87" spans="2:9" ht="14.25">
      <c r="B87" s="84">
        <v>2</v>
      </c>
      <c r="C87" s="117" t="s">
        <v>121</v>
      </c>
      <c r="D87" s="84"/>
      <c r="E87" s="121"/>
      <c r="F87" s="122">
        <v>550</v>
      </c>
      <c r="G87" s="109"/>
      <c r="H87" s="109"/>
      <c r="I87" s="129"/>
    </row>
    <row r="88" spans="2:9" ht="14.25">
      <c r="B88" s="71">
        <v>3</v>
      </c>
      <c r="C88" s="124" t="s">
        <v>122</v>
      </c>
      <c r="D88" s="71"/>
      <c r="E88" s="118"/>
      <c r="F88" s="119">
        <v>550</v>
      </c>
      <c r="G88" s="83"/>
      <c r="H88" s="83"/>
      <c r="I88" s="101"/>
    </row>
    <row r="89" spans="2:9" ht="14.25">
      <c r="B89" s="71">
        <v>4</v>
      </c>
      <c r="C89" s="124" t="s">
        <v>123</v>
      </c>
      <c r="D89" s="71"/>
      <c r="E89" s="118"/>
      <c r="F89" s="119">
        <v>450</v>
      </c>
      <c r="G89" s="83"/>
      <c r="H89" s="83"/>
      <c r="I89" s="101"/>
    </row>
    <row r="90" spans="2:9" ht="14.25">
      <c r="B90" s="71">
        <v>5</v>
      </c>
      <c r="C90" s="124" t="s">
        <v>124</v>
      </c>
      <c r="D90" s="71"/>
      <c r="E90" s="118"/>
      <c r="F90" s="119">
        <v>450</v>
      </c>
      <c r="G90" s="83"/>
      <c r="H90" s="83"/>
      <c r="I90" s="101"/>
    </row>
    <row r="91" spans="2:9" ht="14.25">
      <c r="B91" s="71">
        <v>6</v>
      </c>
      <c r="C91" s="124" t="s">
        <v>125</v>
      </c>
      <c r="D91" s="71"/>
      <c r="E91" s="118"/>
      <c r="F91" s="119">
        <v>450</v>
      </c>
      <c r="G91" s="83"/>
      <c r="H91" s="83"/>
      <c r="I91" s="101"/>
    </row>
    <row r="92" spans="2:9" ht="14.25">
      <c r="B92" s="71">
        <v>7</v>
      </c>
      <c r="C92" s="124" t="s">
        <v>126</v>
      </c>
      <c r="D92" s="75"/>
      <c r="E92" s="118"/>
      <c r="F92" s="122">
        <v>450</v>
      </c>
      <c r="G92" s="83"/>
      <c r="H92" s="83"/>
      <c r="I92" s="106"/>
    </row>
    <row r="93" spans="2:9" ht="14.25">
      <c r="B93" s="71">
        <v>8</v>
      </c>
      <c r="C93" s="41" t="s">
        <v>127</v>
      </c>
      <c r="D93" s="41"/>
      <c r="E93" s="41"/>
      <c r="F93" s="122">
        <v>550</v>
      </c>
      <c r="G93" s="41"/>
      <c r="H93" s="41"/>
      <c r="I93" s="41"/>
    </row>
    <row r="94" spans="2:9" ht="14.25">
      <c r="B94" s="71">
        <v>9</v>
      </c>
      <c r="C94" s="41" t="s">
        <v>128</v>
      </c>
      <c r="D94" s="41"/>
      <c r="E94" s="41"/>
      <c r="F94" s="122">
        <v>550</v>
      </c>
      <c r="G94" s="41"/>
      <c r="H94" s="41"/>
      <c r="I94" s="41"/>
    </row>
    <row r="95" spans="2:9" ht="14.25">
      <c r="B95" s="71">
        <v>10</v>
      </c>
      <c r="C95" s="41" t="s">
        <v>129</v>
      </c>
      <c r="D95" s="41"/>
      <c r="E95" s="41"/>
      <c r="F95" s="122">
        <v>550</v>
      </c>
      <c r="G95" s="41"/>
      <c r="H95" s="41"/>
      <c r="I95" s="41"/>
    </row>
    <row r="96" spans="2:9" ht="14.25">
      <c r="B96" s="71">
        <v>11</v>
      </c>
      <c r="C96" s="41" t="s">
        <v>130</v>
      </c>
      <c r="D96" s="41"/>
      <c r="E96" s="41"/>
      <c r="F96" s="122"/>
      <c r="G96" s="41"/>
      <c r="H96" s="41"/>
      <c r="I96" s="41"/>
    </row>
    <row r="97" spans="2:10" ht="14.25">
      <c r="B97" s="151"/>
      <c r="C97" s="165" t="s">
        <v>131</v>
      </c>
      <c r="D97" s="165"/>
      <c r="E97" s="165"/>
      <c r="F97" s="165"/>
      <c r="G97" s="165"/>
      <c r="H97" s="165"/>
      <c r="I97" s="165"/>
      <c r="J97" s="165"/>
    </row>
    <row r="98" spans="2:9" ht="14.25">
      <c r="B98" s="71">
        <v>1</v>
      </c>
      <c r="C98" s="41" t="s">
        <v>132</v>
      </c>
      <c r="D98" s="41"/>
      <c r="E98" s="41"/>
      <c r="F98" s="122">
        <v>900</v>
      </c>
      <c r="G98" s="41"/>
      <c r="H98" s="41"/>
      <c r="I98" s="41"/>
    </row>
    <row r="99" spans="2:9" ht="14.25">
      <c r="B99" s="71">
        <v>2</v>
      </c>
      <c r="C99" s="41" t="s">
        <v>133</v>
      </c>
      <c r="D99" s="41"/>
      <c r="E99" s="41"/>
      <c r="F99" s="122">
        <v>900</v>
      </c>
      <c r="G99" s="41"/>
      <c r="H99" s="41"/>
      <c r="I99" s="41"/>
    </row>
    <row r="100" spans="2:9" ht="14.25">
      <c r="B100" s="71">
        <v>3</v>
      </c>
      <c r="C100" s="41"/>
      <c r="D100" s="41"/>
      <c r="E100" s="41"/>
      <c r="F100" s="122"/>
      <c r="G100" s="41"/>
      <c r="H100" s="41"/>
      <c r="I100" s="41"/>
    </row>
  </sheetData>
  <sheetProtection/>
  <mergeCells count="35">
    <mergeCell ref="B48:I48"/>
    <mergeCell ref="B59:I59"/>
    <mergeCell ref="B74:I74"/>
    <mergeCell ref="C82:J82"/>
    <mergeCell ref="C85:J85"/>
    <mergeCell ref="C97:J97"/>
    <mergeCell ref="E36:I36"/>
    <mergeCell ref="C37:I37"/>
    <mergeCell ref="B46:B47"/>
    <mergeCell ref="C46:C47"/>
    <mergeCell ref="D46:D47"/>
    <mergeCell ref="E46:G46"/>
    <mergeCell ref="I46:I47"/>
    <mergeCell ref="E30:I30"/>
    <mergeCell ref="E31:I31"/>
    <mergeCell ref="B32:I32"/>
    <mergeCell ref="E33:I33"/>
    <mergeCell ref="E34:I34"/>
    <mergeCell ref="E35:I35"/>
    <mergeCell ref="B9:I9"/>
    <mergeCell ref="B19:I19"/>
    <mergeCell ref="B26:I26"/>
    <mergeCell ref="B27:I27"/>
    <mergeCell ref="E28:I28"/>
    <mergeCell ref="E29:I29"/>
    <mergeCell ref="C2:I2"/>
    <mergeCell ref="F3:I3"/>
    <mergeCell ref="D5:F5"/>
    <mergeCell ref="G5:I5"/>
    <mergeCell ref="D6:G6"/>
    <mergeCell ref="B7:B8"/>
    <mergeCell ref="C7:C8"/>
    <mergeCell ref="D7:D8"/>
    <mergeCell ref="E7:G7"/>
    <mergeCell ref="I7:I8"/>
  </mergeCells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Partiec</cp:lastModifiedBy>
  <dcterms:created xsi:type="dcterms:W3CDTF">2010-06-08T12:06:44Z</dcterms:created>
  <dcterms:modified xsi:type="dcterms:W3CDTF">2022-06-29T11:12:38Z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MoBIL GROUP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